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da Persson\Documents\01 ÅR 2023\Avlssesongen 23\"/>
    </mc:Choice>
  </mc:AlternateContent>
  <bookViews>
    <workbookView xWindow="0" yWindow="0" windowWidth="2364" windowHeight="0" activeTab="3"/>
  </bookViews>
  <sheets>
    <sheet name="Status" sheetId="5" r:id="rId1"/>
    <sheet name="Behandlede parringsforespørsler" sheetId="1" r:id="rId2"/>
    <sheet name="Hannhundbruk" sheetId="2" r:id="rId3"/>
    <sheet name="Forespørsler" sheetId="3" r:id="rId4"/>
    <sheet name="Ark1" sheetId="6" r:id="rId5"/>
  </sheets>
  <definedNames>
    <definedName name="_xlnm._FilterDatabase" localSheetId="1" hidden="1">'Behandlede parringsforespørsler'!$A$3:$L$58</definedName>
    <definedName name="_xlnm.Print_Area" localSheetId="2">Hannhundbruk!$A:$J</definedName>
    <definedName name="_xlnm.Print_Titles" localSheetId="1">'Behandlede parringsforespørsler'!$1:$3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F2" i="3"/>
  <c r="G2" i="3"/>
  <c r="H2" i="3"/>
  <c r="I2" i="3"/>
  <c r="J2" i="3"/>
  <c r="K2" i="3"/>
</calcChain>
</file>

<file path=xl/sharedStrings.xml><?xml version="1.0" encoding="utf-8"?>
<sst xmlns="http://schemas.openxmlformats.org/spreadsheetml/2006/main" count="287" uniqueCount="188">
  <si>
    <t>Eier</t>
  </si>
  <si>
    <t>Tispe</t>
  </si>
  <si>
    <t>Forventet
parring</t>
  </si>
  <si>
    <t>Kull</t>
  </si>
  <si>
    <t>Tom</t>
  </si>
  <si>
    <t>Annet</t>
  </si>
  <si>
    <t>Sum</t>
  </si>
  <si>
    <t>Forespørsel</t>
  </si>
  <si>
    <t>Ant.
Hann</t>
  </si>
  <si>
    <t>Ant.
Tisper</t>
  </si>
  <si>
    <t>Ikke
anbefalt</t>
  </si>
  <si>
    <t>Parret
dato</t>
  </si>
  <si>
    <t>Født dato/
Status</t>
  </si>
  <si>
    <t>Tot.</t>
  </si>
  <si>
    <t>Kommentarer</t>
  </si>
  <si>
    <t>Ikke
brukt</t>
  </si>
  <si>
    <t>Tittel / Navn / Reg. nr.</t>
  </si>
  <si>
    <t>F</t>
  </si>
  <si>
    <t>Altern</t>
  </si>
  <si>
    <t>Kommentar</t>
  </si>
  <si>
    <t>Levende valper i snitt pr. kull:</t>
  </si>
  <si>
    <t>Levende valper:</t>
  </si>
  <si>
    <t>Forespørsler:</t>
  </si>
  <si>
    <t>Parringer er utført:</t>
  </si>
  <si>
    <t>Anbefalinger/godkjenninger blir ikke brukt:</t>
  </si>
  <si>
    <t>Anbefalinger/godkjenninger gjenstår å bruke:</t>
  </si>
  <si>
    <t>Parringer tomme:</t>
  </si>
  <si>
    <t>Andre årsaker (Kompl./ forulykket / dødfødte):</t>
  </si>
  <si>
    <t>Hanner:</t>
  </si>
  <si>
    <t>Tisper:</t>
  </si>
  <si>
    <t>Paret</t>
  </si>
  <si>
    <t>Eier/Oppdretter</t>
  </si>
  <si>
    <t>Kull er født</t>
  </si>
  <si>
    <t>,</t>
  </si>
  <si>
    <t>Forespørsler under behandling:</t>
  </si>
  <si>
    <t xml:space="preserve">
Behandlede forespørsler</t>
  </si>
  <si>
    <t>Anb</t>
  </si>
  <si>
    <t>Godkjente forespørsler:</t>
  </si>
  <si>
    <t>Ikke godkjente forespørsler:</t>
  </si>
  <si>
    <t xml:space="preserve">Behandlede parringsforespørsler 2022     </t>
  </si>
  <si>
    <t>Mølland, Helge</t>
  </si>
  <si>
    <t>Hs Ivy
NO38715/21</t>
  </si>
  <si>
    <t>N UCH NORDV-02 NV-03-04 Kvikk 20677/99</t>
  </si>
  <si>
    <t>Bård Ørbak Larsen, Åmotsgutua 10, 2022 GJERDRUM, 90111444</t>
  </si>
  <si>
    <t>Helge Stikbakke, Gransmarka 11, 2850 Lena, 97664791</t>
  </si>
  <si>
    <t>Stikbakke, Helge</t>
  </si>
  <si>
    <t>Hs Ivy NO38715/21</t>
  </si>
  <si>
    <t>N J(D)CH Hs Iris NO37138/18</t>
  </si>
  <si>
    <t>Sivesindhøgdas D Ynwa NO40072/17</t>
  </si>
  <si>
    <t>Sivesind, Endre</t>
  </si>
  <si>
    <t>Tia av Maurvangen NO49940/19</t>
  </si>
  <si>
    <t>Moen, Tor Erik</t>
  </si>
  <si>
    <t>N UCH Hagheimen's Tara NO41468/16</t>
  </si>
  <si>
    <t>Andersen, Per Helge Kjønnås</t>
  </si>
  <si>
    <t>Per Helge Kjønnås Andersen, Størenveien 344, 7290 Støren, 47605017</t>
  </si>
  <si>
    <t>C.I.B N SE UCH N SE J(D)CH Gåvålias Klang NO42496/15</t>
  </si>
  <si>
    <t>Ingar Gravrok, Singsås, 	7387 SINGSÅS, 90766353</t>
  </si>
  <si>
    <t>Nita NO40975/17</t>
  </si>
  <si>
    <t>Helland Nilsen, Turid</t>
  </si>
  <si>
    <t>Foss, Jan Ståle</t>
  </si>
  <si>
    <t>NUCH JF Vega NO40764/20</t>
  </si>
  <si>
    <t>Kjempåsen's Jeppe NO44528/17</t>
  </si>
  <si>
    <t>Jonny Eidstumo, Løvsethaugen 76, 7224 Melhus, 98448291</t>
  </si>
  <si>
    <t>N UCH N J(D)CH Linnea NO51145/16</t>
  </si>
  <si>
    <t>Svein Tormod Mørck Gåserød, 	Skarpnordveien 3, 1734 HAFSLUNDSØY, 90562187</t>
  </si>
  <si>
    <t>Helge Mølland, Lagmannsbakken 6, 4645 Nodeland, 90646915</t>
  </si>
  <si>
    <t>Tommy Stenshol, Gamlebyen 144, 2264 GRINDER, 97075377</t>
  </si>
  <si>
    <t>Ørbak-Larsen Bård</t>
  </si>
  <si>
    <t>D</t>
  </si>
  <si>
    <t>S</t>
  </si>
  <si>
    <t>Gravrok, Ingar</t>
  </si>
  <si>
    <t>Eidstumo, Jonny</t>
  </si>
  <si>
    <t>N J(D)CH RR Drillo NO49809/17</t>
  </si>
  <si>
    <t>Gåserød, Svein Tormod Mørck</t>
  </si>
  <si>
    <t>Kvikk NO41158/20</t>
  </si>
  <si>
    <t>Havdal, Eskil Johannes</t>
  </si>
  <si>
    <t>Turid Helland Nilsen,Lilandveien 154, 8407 SORTLAND, 99278091.</t>
  </si>
  <si>
    <t>Nakki av Bekknes NO42644/18</t>
  </si>
  <si>
    <t>Hagensen, Jan Erik</t>
  </si>
  <si>
    <t>N J(D)CH Milla NO41159/20</t>
  </si>
  <si>
    <t>Eskil Johannes Havdal, 	Havdalsvegen 55, 7224 Melhus, 48171930</t>
  </si>
  <si>
    <t>N JCH Gåvålias Diesel NO40758/10</t>
  </si>
  <si>
    <t>Kjell Roar Ringlie, Skogliveien 14, 7391 RENNEBU, 95073925 - 98247282</t>
  </si>
  <si>
    <t xml:space="preserve">S </t>
  </si>
  <si>
    <t>Ringlie, Kjell Roar.</t>
  </si>
  <si>
    <t>Jan-Erik Hagensen, Sætermo veien 91, 9309 FINNSNES,93283735</t>
  </si>
  <si>
    <t>Skaug, Magnus Reiner</t>
  </si>
  <si>
    <t>Thoya NO45144/17</t>
  </si>
  <si>
    <t>Hs Rask NO51779/20</t>
  </si>
  <si>
    <t>Renate Sørensen, Jonsbråtavegen 46, 2080 EIDSVOLL, 	91354162</t>
  </si>
  <si>
    <t>Alt N JCH Gåvålias Diesel NO40758/10</t>
  </si>
  <si>
    <t>Sørensen, Renate</t>
  </si>
  <si>
    <t>Sundtvedten, Stig Erland</t>
  </si>
  <si>
    <t>des</t>
  </si>
  <si>
    <t>N J(D)CH RR Kita NO40974/17</t>
  </si>
  <si>
    <t>Endre Sivesind, Tyrivegen 13, 2840 REINSVOLL, 41437027</t>
  </si>
  <si>
    <t>Jussi av Esta Cado NO43035/17</t>
  </si>
  <si>
    <t>Morten Jensen, Rundenvegen 26, 2760 BRANDBU, 97658591</t>
  </si>
  <si>
    <t>N UCH Thoya NO45144/17</t>
  </si>
  <si>
    <t>Magnus Reiner Skaug, Vaterudsvegen 55, 2720 GRINDVOLL, 97028530</t>
  </si>
  <si>
    <t>N J(D)CH Hs Hauk NO48257/16</t>
  </si>
  <si>
    <t>Martin Stikbakke, Røislivegen 39, 2847 Kolbu, 92449921</t>
  </si>
  <si>
    <t>Jensen, Morten</t>
  </si>
  <si>
    <t>Stikbakke, Martin</t>
  </si>
  <si>
    <t>Stenshol, Tommy</t>
  </si>
  <si>
    <t>Jan Ståle Foss, Stasjonssvingen 71, 7383 Haltdalen, 40093459</t>
  </si>
  <si>
    <t>ikke brukt</t>
  </si>
  <si>
    <t>13/14.12.22</t>
  </si>
  <si>
    <t>Gåvålias Svante NO47774/20</t>
  </si>
  <si>
    <t>Roar Sandodden, Alstadvegen 189, 7510 Skatval,  91749610</t>
  </si>
  <si>
    <t>Sandodden, Roar</t>
  </si>
  <si>
    <t>N J(D)CH Slengslias Fera NO48833/17</t>
  </si>
  <si>
    <t>Silje Rønning, Slengenvegen 119, 7623 RONGLAN, 95015450</t>
  </si>
  <si>
    <t>Rønning, Silje</t>
  </si>
  <si>
    <t>RR NORD J(D)CH Ynwa NO40569/17</t>
  </si>
  <si>
    <t>Tor Erik Moen, Skjellvegen 57, 2680 Vågå, 90135434</t>
  </si>
  <si>
    <t xml:space="preserve"> N JCH Gåvålias Diesel NO40758/10</t>
  </si>
  <si>
    <t xml:space="preserve">Stig Erlend Sundtvedten, Ramstadveien 42, 1480 Slattum, 92825030 </t>
  </si>
  <si>
    <t>N JCH King 21541/99</t>
  </si>
  <si>
    <t>Avlsrådet for dunker</t>
  </si>
  <si>
    <t>NJCH King 21541/99</t>
  </si>
  <si>
    <t>Mari av Kistefjell NO41453/19</t>
  </si>
  <si>
    <t>Strandhaug, Arne Konrad</t>
  </si>
  <si>
    <t>Arne Konrad Strandhaug, Åsleia 65, 2170 Fenstad, 	95939102 - 90286410</t>
  </si>
  <si>
    <t>Pluto NO47051/18</t>
  </si>
  <si>
    <t>Jørgen Flensvik, Nesmoen 45, 3540 NESBYEN, 97164395</t>
  </si>
  <si>
    <t>N UCH N J(D)CH Aicha NO32282/17</t>
  </si>
  <si>
    <t>Kent Oskar Johansen, Granliveien 18, 8683 Trofors, 92046545</t>
  </si>
  <si>
    <t>N J(D)CH Slengslias Lynet NO48125/20</t>
  </si>
  <si>
    <t>Flensvik, Jørgen</t>
  </si>
  <si>
    <t>Rønning, Per Magne</t>
  </si>
  <si>
    <t>Johansen, Kent Oskar</t>
  </si>
  <si>
    <t>Ins 19.01.23</t>
  </si>
  <si>
    <t>ins26/27.12.22</t>
  </si>
  <si>
    <t>Gåvålias Bjørk NO47772/20</t>
  </si>
  <si>
    <t>Kristiansen, Øyvind Oppedal</t>
  </si>
  <si>
    <t>Øyvind Oppedal Kristiansen, Vikeshovden 19, 5709 VOSS, 90808263.</t>
  </si>
  <si>
    <t>N J(D)CH Bs-Fenris NO40459/15</t>
  </si>
  <si>
    <t>Skjæveland, Åge</t>
  </si>
  <si>
    <t>Åge Skjæveland, Myrlandskroken 13, 4336 SANDNES, 93670181.</t>
  </si>
  <si>
    <t>PG Birk NO45568/19</t>
  </si>
  <si>
    <t>Jostein Bårdtvedt, Paralellvn 31, 2092 Minnesund, 41274325</t>
  </si>
  <si>
    <t>Arne Konrad Strandhaug, Åsleia 65, 2170 Fenstad, 95939102 - 90286410</t>
  </si>
  <si>
    <t>Alt PG Birk NO45568/19</t>
  </si>
  <si>
    <t>N J(D)CH AB Urd NO37367/17</t>
  </si>
  <si>
    <t>Arne H Bakkestuen, Furulundvegen 7, 2651 ØSTRE GAUSDAL, 95835905</t>
  </si>
  <si>
    <t>Bårdtvedt, Jostein</t>
  </si>
  <si>
    <t>Bakkestuen, Arne H</t>
  </si>
  <si>
    <t>PG Bonco - NO45569/19</t>
  </si>
  <si>
    <t>Gundersen, Per Ivar</t>
  </si>
  <si>
    <t>PG Bonco NO45569/19</t>
  </si>
  <si>
    <t>Per Ivar Gundersen, Hageveien 4, 3402 LIER, 90149507</t>
  </si>
  <si>
    <t>N J(D)CH Bs-Zenta NO40462/15</t>
  </si>
  <si>
    <t>Vidar Håland, Finsådalsvegen 998, 4534 MARNARDAL, 97088590</t>
  </si>
  <si>
    <t>Håland, Vidar</t>
  </si>
  <si>
    <t>Tara NO40971/17</t>
  </si>
  <si>
    <t>Bjørnestad, Øyulv</t>
  </si>
  <si>
    <t>Øyulv Bjørnestad, Heradveien 140, 4580 LYNGDAL, 95280742</t>
  </si>
  <si>
    <t>TOM</t>
  </si>
  <si>
    <t>N JCH Klang I I 02345/97</t>
  </si>
  <si>
    <t>N J(D)CH Cindy X-55472/14</t>
  </si>
  <si>
    <t>overføring</t>
  </si>
  <si>
    <t>overføres</t>
  </si>
  <si>
    <t>skal parres</t>
  </si>
  <si>
    <t>parres</t>
  </si>
  <si>
    <t>høst 23</t>
  </si>
  <si>
    <t>in06.04.2023</t>
  </si>
  <si>
    <t>Hannhunder, bruk og resultat i avlssesongen 2022-23</t>
  </si>
  <si>
    <t>Birger Steen, Gamleveien 56, 3612 Kongsberg, 94815131</t>
  </si>
  <si>
    <t>Fant NO50500/17</t>
  </si>
  <si>
    <t>Torbjørn Lid, Meensveien 417, 3711 SKIEN, 95148789</t>
  </si>
  <si>
    <t xml:space="preserve">Steen , Birger </t>
  </si>
  <si>
    <t>N J(D)CH Bs-Heidi NO40463/15</t>
  </si>
  <si>
    <t>Kjempåsen's Zelda NO44526/17</t>
  </si>
  <si>
    <t>Tommy Syversen Kjeverud,Bjørnholvegen 8, 2344 Ilseng, 46424412</t>
  </si>
  <si>
    <t>PG Tex NO45570/19</t>
  </si>
  <si>
    <t>Sindre Solbakken, Gamle Hadelandsvei 51, 2032 MAURA, 	95860420</t>
  </si>
  <si>
    <t>Syversen, Tommy</t>
  </si>
  <si>
    <t>14.04/16.04.23</t>
  </si>
  <si>
    <t>april</t>
  </si>
  <si>
    <t>Lid, Torbjørn</t>
  </si>
  <si>
    <t>Solbakken, Sindre</t>
  </si>
  <si>
    <t>ins 05.04.2023</t>
  </si>
  <si>
    <t>Status pr.04.05.22.</t>
  </si>
  <si>
    <t>Per Magne Rønning, Slengenvegen 119, 7623 RONGLAN, 74099892 - 9136069</t>
  </si>
  <si>
    <t>Cahtrine Aasrum, Åkreveien 236,8696 Hattfjelldal, 90585322</t>
  </si>
  <si>
    <t>Boss NO47205/18</t>
  </si>
  <si>
    <t>Aasrum, Cahtrine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</si>
</sst>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4]mmmm\ yyyy;@"/>
    <numFmt numFmtId="165" formatCode="[$-414]mmm\.\ yy;@"/>
  </numFmts>
  <fonts count="34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Helvetica"/>
    </font>
    <font>
      <sz val="8"/>
      <name val="Arial"/>
      <family val="2"/>
    </font>
    <font>
      <sz val="9"/>
      <color indexed="16"/>
      <name val="Arial"/>
      <family val="2"/>
    </font>
    <font>
      <sz val="9"/>
      <color indexed="17"/>
      <name val="Arial"/>
      <family val="2"/>
    </font>
    <font>
      <sz val="11"/>
      <name val="Arial"/>
      <family val="2"/>
    </font>
    <font>
      <b/>
      <sz val="8"/>
      <name val="Helvetica"/>
    </font>
    <font>
      <b/>
      <sz val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9"/>
      <color rgb="FF00B050"/>
      <name val="Arial"/>
      <family val="2"/>
    </font>
    <font>
      <sz val="9"/>
      <color theme="1"/>
      <name val="Arial"/>
      <family val="2"/>
    </font>
    <font>
      <b/>
      <sz val="10"/>
      <color rgb="FF00B050"/>
      <name val="Arial"/>
      <family val="2"/>
    </font>
    <font>
      <b/>
      <sz val="9"/>
      <color rgb="FFFF0000"/>
      <name val="Arial"/>
      <family val="2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u/>
      <sz val="9"/>
      <color rgb="FF0070C0"/>
      <name val="Arial"/>
      <family val="2"/>
    </font>
    <font>
      <b/>
      <u/>
      <sz val="9"/>
      <color theme="10"/>
      <name val="Arial"/>
      <family val="2"/>
    </font>
    <font>
      <b/>
      <u/>
      <sz val="10"/>
      <color rgb="FF0070C0"/>
      <name val="Arial"/>
      <family val="2"/>
    </font>
    <font>
      <b/>
      <u/>
      <sz val="9"/>
      <color rgb="FFFF0000"/>
      <name val="Arial"/>
      <family val="2"/>
    </font>
    <font>
      <b/>
      <sz val="8"/>
      <color rgb="FF00B050"/>
      <name val="Arial"/>
      <family val="2"/>
    </font>
    <font>
      <b/>
      <sz val="6"/>
      <name val="Arial"/>
      <family val="2"/>
    </font>
    <font>
      <b/>
      <sz val="9"/>
      <color rgb="FF00B05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5" fillId="0" borderId="0"/>
    <xf numFmtId="0" fontId="25" fillId="0" borderId="0" applyNumberFormat="0" applyFill="0" applyBorder="0" applyAlignment="0" applyProtection="0"/>
  </cellStyleXfs>
  <cellXfs count="118">
    <xf numFmtId="0" fontId="0" fillId="0" borderId="0" xfId="0"/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0" xfId="0" applyFont="1"/>
    <xf numFmtId="0" fontId="3" fillId="0" borderId="2" xfId="0" applyFont="1" applyBorder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14" fontId="3" fillId="0" borderId="0" xfId="0" applyNumberFormat="1" applyFont="1" applyAlignment="1">
      <alignment vertical="top"/>
    </xf>
    <xf numFmtId="0" fontId="5" fillId="0" borderId="0" xfId="0" applyFont="1"/>
    <xf numFmtId="0" fontId="2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17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0" fontId="5" fillId="0" borderId="1" xfId="0" applyFont="1" applyBorder="1"/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9" fillId="0" borderId="0" xfId="0" applyFont="1" applyAlignment="1">
      <alignment vertical="top" wrapText="1"/>
    </xf>
    <xf numFmtId="0" fontId="3" fillId="0" borderId="4" xfId="0" applyFont="1" applyBorder="1" applyAlignment="1">
      <alignment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5" xfId="0" applyFont="1" applyBorder="1" applyAlignment="1">
      <alignment vertical="top"/>
    </xf>
    <xf numFmtId="0" fontId="5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vertical="top" wrapText="1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horizontal="center" vertical="top"/>
    </xf>
    <xf numFmtId="0" fontId="5" fillId="0" borderId="7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right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2" fillId="0" borderId="1" xfId="0" applyFont="1" applyBorder="1" applyAlignment="1">
      <alignment horizontal="right" vertical="top" wrapText="1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2" fontId="5" fillId="0" borderId="10" xfId="0" applyNumberFormat="1" applyFont="1" applyBorder="1" applyAlignment="1">
      <alignment horizontal="center" vertical="top"/>
    </xf>
    <xf numFmtId="14" fontId="3" fillId="0" borderId="0" xfId="0" applyNumberFormat="1" applyFont="1" applyAlignment="1">
      <alignment horizontal="right" vertical="top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vertical="top"/>
    </xf>
    <xf numFmtId="14" fontId="3" fillId="0" borderId="0" xfId="0" applyNumberFormat="1" applyFont="1" applyAlignment="1">
      <alignment horizontal="right" vertical="top" wrapText="1"/>
    </xf>
    <xf numFmtId="0" fontId="14" fillId="0" borderId="13" xfId="0" applyFont="1" applyBorder="1" applyAlignment="1">
      <alignment horizontal="center"/>
    </xf>
    <xf numFmtId="0" fontId="11" fillId="0" borderId="14" xfId="0" applyFont="1" applyBorder="1" applyAlignment="1">
      <alignment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16" xfId="0" applyFont="1" applyBorder="1" applyAlignment="1">
      <alignment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5" fillId="0" borderId="0" xfId="1"/>
    <xf numFmtId="0" fontId="3" fillId="0" borderId="13" xfId="0" applyFont="1" applyBorder="1" applyAlignment="1">
      <alignment horizontal="center"/>
    </xf>
    <xf numFmtId="0" fontId="16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0" fontId="19" fillId="0" borderId="0" xfId="0" applyFont="1"/>
    <xf numFmtId="0" fontId="17" fillId="0" borderId="2" xfId="0" applyFont="1" applyBorder="1" applyAlignment="1">
      <alignment vertical="top" wrapText="1"/>
    </xf>
    <xf numFmtId="0" fontId="17" fillId="0" borderId="2" xfId="0" applyFont="1" applyBorder="1" applyAlignment="1">
      <alignment vertical="top"/>
    </xf>
    <xf numFmtId="14" fontId="3" fillId="0" borderId="0" xfId="0" applyNumberFormat="1" applyFont="1" applyAlignment="1">
      <alignment vertical="top" wrapText="1"/>
    </xf>
    <xf numFmtId="0" fontId="20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20" fillId="0" borderId="0" xfId="0" applyFont="1" applyAlignment="1">
      <alignment vertical="top"/>
    </xf>
    <xf numFmtId="0" fontId="22" fillId="0" borderId="0" xfId="0" applyFont="1" applyAlignment="1">
      <alignment vertical="top" wrapText="1"/>
    </xf>
    <xf numFmtId="0" fontId="22" fillId="0" borderId="0" xfId="1" applyFont="1" applyAlignment="1">
      <alignment vertical="top" wrapText="1"/>
    </xf>
    <xf numFmtId="0" fontId="23" fillId="0" borderId="0" xfId="0" applyFont="1" applyAlignment="1">
      <alignment vertical="top" wrapText="1"/>
    </xf>
    <xf numFmtId="0" fontId="20" fillId="0" borderId="2" xfId="0" applyFont="1" applyBorder="1" applyAlignment="1">
      <alignment vertical="top" wrapText="1"/>
    </xf>
    <xf numFmtId="0" fontId="20" fillId="0" borderId="2" xfId="0" applyFont="1" applyBorder="1"/>
    <xf numFmtId="0" fontId="20" fillId="0" borderId="2" xfId="0" applyFont="1" applyBorder="1" applyAlignment="1">
      <alignment vertical="top"/>
    </xf>
    <xf numFmtId="0" fontId="24" fillId="0" borderId="0" xfId="0" applyFont="1"/>
    <xf numFmtId="0" fontId="10" fillId="0" borderId="0" xfId="0" applyFont="1" applyAlignment="1">
      <alignment vertical="top"/>
    </xf>
    <xf numFmtId="0" fontId="24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26" fillId="0" borderId="0" xfId="0" applyFont="1"/>
    <xf numFmtId="0" fontId="20" fillId="0" borderId="4" xfId="0" applyFont="1" applyBorder="1" applyAlignment="1">
      <alignment vertical="top" wrapText="1"/>
    </xf>
    <xf numFmtId="0" fontId="17" fillId="0" borderId="2" xfId="0" applyFont="1" applyBorder="1"/>
    <xf numFmtId="0" fontId="5" fillId="0" borderId="0" xfId="0" applyFont="1" applyAlignment="1">
      <alignment horizontal="center" vertical="center"/>
    </xf>
    <xf numFmtId="0" fontId="24" fillId="0" borderId="0" xfId="0" applyFont="1" applyAlignment="1">
      <alignment wrapText="1"/>
    </xf>
    <xf numFmtId="0" fontId="27" fillId="0" borderId="0" xfId="0" applyFont="1" applyAlignment="1">
      <alignment vertical="top"/>
    </xf>
    <xf numFmtId="0" fontId="28" fillId="0" borderId="0" xfId="2" applyFont="1" applyAlignment="1">
      <alignment vertical="top" wrapText="1"/>
    </xf>
    <xf numFmtId="0" fontId="19" fillId="0" borderId="0" xfId="0" applyFont="1" applyAlignment="1">
      <alignment vertical="top" wrapText="1"/>
    </xf>
    <xf numFmtId="0" fontId="27" fillId="0" borderId="0" xfId="0" applyFont="1" applyAlignment="1">
      <alignment vertical="top" wrapText="1"/>
    </xf>
    <xf numFmtId="165" fontId="3" fillId="0" borderId="0" xfId="0" applyNumberFormat="1" applyFont="1" applyAlignment="1">
      <alignment horizontal="left" vertical="top" wrapText="1"/>
    </xf>
    <xf numFmtId="0" fontId="29" fillId="0" borderId="19" xfId="2" applyFont="1" applyBorder="1" applyAlignment="1">
      <alignment vertical="top" wrapText="1"/>
    </xf>
    <xf numFmtId="0" fontId="25" fillId="0" borderId="0" xfId="2"/>
    <xf numFmtId="17" fontId="3" fillId="0" borderId="0" xfId="0" applyNumberFormat="1" applyFont="1" applyAlignment="1">
      <alignment horizontal="left" vertical="top" wrapText="1"/>
    </xf>
    <xf numFmtId="0" fontId="1" fillId="0" borderId="0" xfId="0" applyFont="1"/>
    <xf numFmtId="0" fontId="19" fillId="0" borderId="0" xfId="0" applyFont="1" applyAlignment="1">
      <alignment vertical="center"/>
    </xf>
    <xf numFmtId="0" fontId="30" fillId="0" borderId="19" xfId="2" applyFont="1" applyBorder="1" applyAlignment="1">
      <alignment vertical="top" wrapText="1"/>
    </xf>
    <xf numFmtId="0" fontId="30" fillId="0" borderId="0" xfId="0" applyFont="1" applyAlignment="1">
      <alignment vertical="top"/>
    </xf>
    <xf numFmtId="0" fontId="30" fillId="0" borderId="0" xfId="0" applyFont="1" applyAlignment="1">
      <alignment vertical="top" wrapText="1"/>
    </xf>
    <xf numFmtId="0" fontId="31" fillId="0" borderId="2" xfId="0" applyFont="1" applyBorder="1" applyAlignment="1">
      <alignment vertical="top"/>
    </xf>
    <xf numFmtId="0" fontId="32" fillId="0" borderId="2" xfId="0" applyFont="1" applyBorder="1"/>
    <xf numFmtId="0" fontId="33" fillId="0" borderId="0" xfId="0" applyFont="1" applyAlignment="1">
      <alignment vertical="top" wrapText="1"/>
    </xf>
    <xf numFmtId="0" fontId="30" fillId="0" borderId="0" xfId="2" applyFont="1" applyAlignment="1">
      <alignment vertical="top" wrapText="1"/>
    </xf>
  </cellXfs>
  <cellStyles count="3">
    <cellStyle name="Hyperkobling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RowHeight="13.2" x14ac:dyDescent="0.25"/>
  <cols>
    <col min="1" max="1" width="38.5546875" customWidth="1"/>
    <col min="2" max="2" width="9.6640625" customWidth="1"/>
    <col min="3" max="3" width="38.5546875" customWidth="1"/>
    <col min="4" max="4" width="9.6640625" customWidth="1"/>
  </cols>
  <sheetData>
    <row r="1" spans="1:11" s="39" customFormat="1" ht="12" customHeight="1" thickBot="1" x14ac:dyDescent="0.3">
      <c r="A1" s="38" t="s">
        <v>183</v>
      </c>
      <c r="E1" s="40"/>
      <c r="F1" s="40"/>
      <c r="K1" s="41"/>
    </row>
    <row r="2" spans="1:11" s="39" customFormat="1" ht="12" customHeight="1" x14ac:dyDescent="0.25">
      <c r="A2" s="42" t="s">
        <v>22</v>
      </c>
      <c r="B2" s="43">
        <v>22</v>
      </c>
      <c r="C2" s="44" t="s">
        <v>26</v>
      </c>
      <c r="D2" s="43">
        <v>1</v>
      </c>
      <c r="E2" s="40"/>
      <c r="F2" s="40"/>
      <c r="K2" s="41"/>
    </row>
    <row r="3" spans="1:11" s="39" customFormat="1" ht="12" customHeight="1" x14ac:dyDescent="0.25">
      <c r="A3" s="45" t="s">
        <v>34</v>
      </c>
      <c r="B3" s="46">
        <v>0</v>
      </c>
      <c r="C3" s="47" t="s">
        <v>27</v>
      </c>
      <c r="D3" s="46">
        <v>0</v>
      </c>
      <c r="E3" s="40"/>
      <c r="F3" s="40"/>
      <c r="K3" s="41"/>
    </row>
    <row r="4" spans="1:11" s="39" customFormat="1" ht="12" customHeight="1" x14ac:dyDescent="0.25">
      <c r="A4" s="47" t="s">
        <v>37</v>
      </c>
      <c r="B4" s="46">
        <v>22</v>
      </c>
      <c r="C4" s="47" t="s">
        <v>32</v>
      </c>
      <c r="D4" s="46">
        <v>7</v>
      </c>
      <c r="E4" s="40"/>
      <c r="F4" s="40"/>
      <c r="K4" s="41"/>
    </row>
    <row r="5" spans="1:11" s="39" customFormat="1" ht="12" customHeight="1" x14ac:dyDescent="0.25">
      <c r="A5" s="47" t="s">
        <v>38</v>
      </c>
      <c r="B5" s="46">
        <v>0</v>
      </c>
      <c r="C5" s="47" t="s">
        <v>28</v>
      </c>
      <c r="D5" s="46">
        <v>30</v>
      </c>
      <c r="E5" s="40"/>
      <c r="F5" s="40"/>
      <c r="K5" s="41"/>
    </row>
    <row r="6" spans="1:11" s="39" customFormat="1" ht="12" customHeight="1" x14ac:dyDescent="0.25">
      <c r="A6" s="47" t="s">
        <v>23</v>
      </c>
      <c r="B6" s="46">
        <v>12</v>
      </c>
      <c r="C6" s="47" t="s">
        <v>29</v>
      </c>
      <c r="D6" s="46">
        <v>26</v>
      </c>
      <c r="E6" s="40"/>
      <c r="K6" s="41"/>
    </row>
    <row r="7" spans="1:11" s="39" customFormat="1" ht="12" customHeight="1" x14ac:dyDescent="0.25">
      <c r="A7" s="47" t="s">
        <v>24</v>
      </c>
      <c r="B7" s="46">
        <v>2</v>
      </c>
      <c r="C7" s="47" t="s">
        <v>21</v>
      </c>
      <c r="D7" s="46">
        <v>56</v>
      </c>
      <c r="E7" s="40"/>
      <c r="F7" s="40"/>
      <c r="K7" s="41"/>
    </row>
    <row r="8" spans="1:11" s="39" customFormat="1" ht="12" customHeight="1" thickBot="1" x14ac:dyDescent="0.3">
      <c r="A8" s="48" t="s">
        <v>25</v>
      </c>
      <c r="B8" s="49">
        <v>0</v>
      </c>
      <c r="C8" s="48" t="s">
        <v>20</v>
      </c>
      <c r="D8" s="60">
        <v>8</v>
      </c>
      <c r="E8" s="40"/>
      <c r="F8" s="40"/>
      <c r="K8" s="41"/>
    </row>
    <row r="9" spans="1:11" s="22" customFormat="1" x14ac:dyDescent="0.25">
      <c r="C9"/>
    </row>
    <row r="11" spans="1:11" x14ac:dyDescent="0.25">
      <c r="H11" s="40"/>
    </row>
  </sheetData>
  <phoneticPr fontId="1" type="noConversion"/>
  <pageMargins left="0.75" right="0.75" top="1" bottom="1" header="0.5" footer="0.5"/>
  <pageSetup paperSize="9" scale="90" orientation="portrait" horizontalDpi="4294967293" r:id="rId1"/>
  <headerFooter alignWithMargins="0">
    <oddFooter>&amp;LPer Harald Sivesind&amp;CSide 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zoomScale="75" workbookViewId="0">
      <pane ySplit="3" topLeftCell="A24" activePane="bottomLeft" state="frozenSplit"/>
      <selection pane="bottomLeft" activeCell="C32" sqref="C32"/>
    </sheetView>
  </sheetViews>
  <sheetFormatPr baseColWidth="10" defaultColWidth="11.44140625" defaultRowHeight="11.4" x14ac:dyDescent="0.2"/>
  <cols>
    <col min="1" max="1" width="34.109375" style="11" customWidth="1"/>
    <col min="2" max="2" width="28.6640625" style="11" customWidth="1"/>
    <col min="3" max="3" width="34" style="11" customWidth="1"/>
    <col min="4" max="4" width="25.6640625" style="11" customWidth="1"/>
    <col min="5" max="5" width="10.6640625" style="19" customWidth="1"/>
    <col min="6" max="6" width="5.88671875" style="58" customWidth="1"/>
    <col min="7" max="7" width="9.5546875" style="11" customWidth="1"/>
    <col min="8" max="8" width="10.6640625" style="11" customWidth="1"/>
    <col min="9" max="9" width="7.44140625" style="11" customWidth="1"/>
    <col min="10" max="10" width="7.33203125" style="11" customWidth="1"/>
    <col min="11" max="11" width="6.5546875" style="24" customWidth="1"/>
    <col min="12" max="16384" width="11.44140625" style="11"/>
  </cols>
  <sheetData>
    <row r="1" spans="1:13" s="14" customFormat="1" ht="13.8" x14ac:dyDescent="0.25">
      <c r="A1" s="93" t="s">
        <v>39</v>
      </c>
      <c r="D1" s="14" t="s">
        <v>33</v>
      </c>
      <c r="E1" s="15"/>
      <c r="F1" s="55"/>
      <c r="K1" s="20"/>
    </row>
    <row r="2" spans="1:13" s="14" customFormat="1" x14ac:dyDescent="0.25">
      <c r="E2" s="15"/>
      <c r="F2" s="55"/>
      <c r="K2" s="20"/>
    </row>
    <row r="3" spans="1:13" s="16" customFormat="1" ht="24.6" thickBot="1" x14ac:dyDescent="0.3">
      <c r="A3" s="16" t="s">
        <v>1</v>
      </c>
      <c r="B3" s="16" t="s">
        <v>31</v>
      </c>
      <c r="C3" s="16" t="s">
        <v>33</v>
      </c>
      <c r="D3" s="16" t="s">
        <v>0</v>
      </c>
      <c r="E3" s="17" t="s">
        <v>2</v>
      </c>
      <c r="F3" s="56"/>
      <c r="G3" s="18" t="s">
        <v>11</v>
      </c>
      <c r="H3" s="18" t="s">
        <v>12</v>
      </c>
      <c r="I3" s="18" t="s">
        <v>8</v>
      </c>
      <c r="J3" s="18" t="s">
        <v>9</v>
      </c>
      <c r="K3" s="23" t="s">
        <v>13</v>
      </c>
      <c r="L3" s="16" t="s">
        <v>19</v>
      </c>
    </row>
    <row r="4" spans="1:13" s="14" customFormat="1" ht="70.05" customHeight="1" thickTop="1" x14ac:dyDescent="0.25">
      <c r="A4" s="83" t="s">
        <v>41</v>
      </c>
      <c r="B4" s="86" t="s">
        <v>44</v>
      </c>
      <c r="C4" s="103" t="s">
        <v>42</v>
      </c>
      <c r="D4" s="84" t="s">
        <v>43</v>
      </c>
      <c r="E4" s="28" t="s">
        <v>93</v>
      </c>
      <c r="F4" s="55"/>
      <c r="G4" s="61" t="s">
        <v>133</v>
      </c>
      <c r="H4" s="61">
        <v>44980</v>
      </c>
      <c r="I4" s="20">
        <v>4</v>
      </c>
      <c r="J4" s="20">
        <v>4</v>
      </c>
      <c r="K4" s="20"/>
      <c r="L4" s="111" t="s">
        <v>3</v>
      </c>
      <c r="M4" s="106"/>
    </row>
    <row r="5" spans="1:13" s="14" customFormat="1" ht="70.05" customHeight="1" x14ac:dyDescent="0.25">
      <c r="A5" s="85" t="s">
        <v>52</v>
      </c>
      <c r="B5" s="86" t="s">
        <v>54</v>
      </c>
      <c r="C5" s="76" t="s">
        <v>55</v>
      </c>
      <c r="D5" s="84" t="s">
        <v>56</v>
      </c>
      <c r="E5" s="28"/>
      <c r="F5" s="55"/>
      <c r="G5" s="65">
        <v>44955</v>
      </c>
      <c r="H5" s="61"/>
      <c r="I5" s="20">
        <v>1</v>
      </c>
      <c r="J5" s="20">
        <v>1</v>
      </c>
      <c r="K5" s="20"/>
      <c r="L5" s="117" t="s">
        <v>3</v>
      </c>
      <c r="M5" s="102"/>
    </row>
    <row r="6" spans="1:13" s="14" customFormat="1" ht="70.05" customHeight="1" x14ac:dyDescent="0.25">
      <c r="A6" s="85" t="s">
        <v>60</v>
      </c>
      <c r="B6" s="86" t="s">
        <v>105</v>
      </c>
      <c r="C6" s="83" t="s">
        <v>61</v>
      </c>
      <c r="D6" s="84" t="s">
        <v>62</v>
      </c>
      <c r="E6" s="28" t="s">
        <v>164</v>
      </c>
      <c r="F6" s="55"/>
      <c r="G6" s="65" t="s">
        <v>178</v>
      </c>
      <c r="H6" s="21"/>
      <c r="I6" s="20"/>
      <c r="J6" s="20"/>
      <c r="K6" s="20"/>
      <c r="L6" s="112"/>
      <c r="M6" s="107"/>
    </row>
    <row r="7" spans="1:13" s="14" customFormat="1" ht="70.05" customHeight="1" x14ac:dyDescent="0.25">
      <c r="A7" s="76" t="s">
        <v>63</v>
      </c>
      <c r="B7" s="87" t="s">
        <v>65</v>
      </c>
      <c r="C7" s="83" t="s">
        <v>72</v>
      </c>
      <c r="D7" s="84" t="s">
        <v>64</v>
      </c>
      <c r="E7" s="27"/>
      <c r="F7" s="55"/>
      <c r="G7" s="65"/>
      <c r="H7" s="61"/>
      <c r="I7" s="20"/>
      <c r="J7" s="20"/>
      <c r="K7" s="20"/>
      <c r="L7" s="104" t="s">
        <v>161</v>
      </c>
      <c r="M7" s="107"/>
    </row>
    <row r="8" spans="1:13" s="14" customFormat="1" ht="70.05" customHeight="1" x14ac:dyDescent="0.25">
      <c r="A8" s="76" t="s">
        <v>47</v>
      </c>
      <c r="B8" s="88" t="s">
        <v>44</v>
      </c>
      <c r="C8" s="83" t="s">
        <v>74</v>
      </c>
      <c r="D8" s="84" t="s">
        <v>66</v>
      </c>
      <c r="E8" s="28" t="s">
        <v>93</v>
      </c>
      <c r="F8" s="55"/>
      <c r="G8" s="65">
        <v>44912</v>
      </c>
      <c r="H8" s="61">
        <v>44972</v>
      </c>
      <c r="I8" s="20">
        <v>7</v>
      </c>
      <c r="J8" s="20">
        <v>6</v>
      </c>
      <c r="K8" s="20"/>
      <c r="L8" s="113" t="s">
        <v>3</v>
      </c>
    </row>
    <row r="9" spans="1:13" s="14" customFormat="1" ht="70.05" customHeight="1" x14ac:dyDescent="0.25">
      <c r="A9" s="76" t="s">
        <v>57</v>
      </c>
      <c r="B9" s="74" t="s">
        <v>76</v>
      </c>
      <c r="C9" s="83" t="s">
        <v>77</v>
      </c>
      <c r="D9" s="84" t="s">
        <v>85</v>
      </c>
      <c r="E9" s="28" t="s">
        <v>93</v>
      </c>
      <c r="F9" s="55"/>
      <c r="G9" s="82">
        <v>44917</v>
      </c>
      <c r="H9" s="61">
        <v>44978</v>
      </c>
      <c r="I9" s="20">
        <v>8</v>
      </c>
      <c r="J9" s="20">
        <v>2</v>
      </c>
      <c r="K9" s="20"/>
      <c r="L9" s="113" t="s">
        <v>3</v>
      </c>
    </row>
    <row r="10" spans="1:13" s="14" customFormat="1" ht="70.05" customHeight="1" x14ac:dyDescent="0.25">
      <c r="A10" s="76" t="s">
        <v>79</v>
      </c>
      <c r="B10" s="74" t="s">
        <v>80</v>
      </c>
      <c r="C10" s="83" t="s">
        <v>88</v>
      </c>
      <c r="D10" s="84" t="s">
        <v>89</v>
      </c>
      <c r="E10" s="108" t="s">
        <v>93</v>
      </c>
      <c r="F10" s="55"/>
      <c r="G10" s="65" t="s">
        <v>107</v>
      </c>
      <c r="H10" s="61">
        <v>44967</v>
      </c>
      <c r="I10" s="20">
        <v>5</v>
      </c>
      <c r="J10" s="20">
        <v>3</v>
      </c>
      <c r="K10" s="20"/>
      <c r="L10" s="113" t="s">
        <v>3</v>
      </c>
    </row>
    <row r="11" spans="1:13" s="14" customFormat="1" ht="70.05" customHeight="1" x14ac:dyDescent="0.25">
      <c r="A11" s="76" t="s">
        <v>79</v>
      </c>
      <c r="B11" s="86" t="s">
        <v>80</v>
      </c>
      <c r="C11" s="83" t="s">
        <v>90</v>
      </c>
      <c r="D11" s="84" t="s">
        <v>82</v>
      </c>
      <c r="E11" s="28"/>
      <c r="F11" s="55"/>
      <c r="G11" s="61"/>
      <c r="H11" s="61"/>
      <c r="I11" s="20"/>
      <c r="J11" s="20"/>
      <c r="K11" s="20"/>
      <c r="L11" s="83" t="s">
        <v>106</v>
      </c>
    </row>
    <row r="12" spans="1:13" s="14" customFormat="1" ht="70.05" customHeight="1" x14ac:dyDescent="0.25">
      <c r="A12" s="76" t="s">
        <v>48</v>
      </c>
      <c r="B12" s="86" t="s">
        <v>95</v>
      </c>
      <c r="C12" s="83" t="s">
        <v>96</v>
      </c>
      <c r="D12" s="84" t="s">
        <v>97</v>
      </c>
      <c r="E12" s="28" t="s">
        <v>163</v>
      </c>
      <c r="F12" s="57"/>
      <c r="G12" s="65"/>
      <c r="H12" s="61"/>
      <c r="I12" s="20"/>
      <c r="J12" s="20"/>
      <c r="K12" s="20"/>
      <c r="L12" s="104"/>
    </row>
    <row r="13" spans="1:13" s="14" customFormat="1" ht="70.05" customHeight="1" x14ac:dyDescent="0.25">
      <c r="A13" s="76" t="s">
        <v>98</v>
      </c>
      <c r="B13" s="86" t="s">
        <v>99</v>
      </c>
      <c r="C13" s="83" t="s">
        <v>100</v>
      </c>
      <c r="D13" s="1" t="s">
        <v>101</v>
      </c>
      <c r="E13" s="28" t="s">
        <v>163</v>
      </c>
      <c r="G13" s="65"/>
      <c r="H13" s="61"/>
      <c r="I13" s="20"/>
      <c r="J13" s="20"/>
      <c r="K13" s="20"/>
      <c r="L13" s="104"/>
    </row>
    <row r="14" spans="1:13" s="14" customFormat="1" ht="70.05" customHeight="1" x14ac:dyDescent="0.25">
      <c r="A14" s="83" t="s">
        <v>111</v>
      </c>
      <c r="B14" s="86" t="s">
        <v>112</v>
      </c>
      <c r="C14" s="116" t="s">
        <v>108</v>
      </c>
      <c r="D14" s="86" t="s">
        <v>109</v>
      </c>
      <c r="E14" s="28"/>
      <c r="F14" s="55"/>
      <c r="G14" s="61">
        <v>44923</v>
      </c>
      <c r="H14" s="61"/>
      <c r="I14" s="20"/>
      <c r="J14" s="20"/>
      <c r="K14" s="20"/>
      <c r="L14" s="113" t="s">
        <v>158</v>
      </c>
      <c r="M14" s="107"/>
    </row>
    <row r="15" spans="1:13" s="14" customFormat="1" ht="70.05" customHeight="1" x14ac:dyDescent="0.25">
      <c r="A15" s="76" t="s">
        <v>50</v>
      </c>
      <c r="B15" s="86" t="s">
        <v>115</v>
      </c>
      <c r="C15" s="83" t="s">
        <v>116</v>
      </c>
      <c r="D15" s="86" t="s">
        <v>82</v>
      </c>
      <c r="E15" s="105" t="s">
        <v>179</v>
      </c>
      <c r="F15" s="55"/>
      <c r="G15" s="61" t="s">
        <v>182</v>
      </c>
      <c r="H15" s="61"/>
      <c r="I15" s="20"/>
      <c r="J15" s="20"/>
      <c r="K15" s="20"/>
      <c r="L15" s="113"/>
      <c r="M15" s="107"/>
    </row>
    <row r="16" spans="1:13" s="14" customFormat="1" ht="70.05" customHeight="1" x14ac:dyDescent="0.25">
      <c r="A16" s="76" t="s">
        <v>94</v>
      </c>
      <c r="B16" s="1" t="s">
        <v>117</v>
      </c>
      <c r="C16" s="83" t="s">
        <v>74</v>
      </c>
      <c r="D16" s="77" t="s">
        <v>66</v>
      </c>
      <c r="E16" s="28"/>
      <c r="F16" s="55"/>
      <c r="G16" s="75">
        <v>44975</v>
      </c>
      <c r="H16" s="21">
        <v>44306</v>
      </c>
      <c r="I16" s="20">
        <v>3</v>
      </c>
      <c r="J16" s="20">
        <v>5</v>
      </c>
      <c r="K16" s="20"/>
      <c r="L16" s="104"/>
      <c r="M16" s="107"/>
    </row>
    <row r="17" spans="1:12" s="14" customFormat="1" ht="45" customHeight="1" x14ac:dyDescent="0.25">
      <c r="A17" s="85" t="s">
        <v>114</v>
      </c>
      <c r="B17" s="1" t="s">
        <v>115</v>
      </c>
      <c r="C17" s="76" t="s">
        <v>118</v>
      </c>
      <c r="D17" s="1" t="s">
        <v>119</v>
      </c>
      <c r="E17" s="28"/>
      <c r="F17" s="55"/>
      <c r="G17" s="61" t="s">
        <v>132</v>
      </c>
      <c r="H17" s="21">
        <v>45005</v>
      </c>
      <c r="I17" s="20">
        <v>2</v>
      </c>
      <c r="J17" s="20">
        <v>5</v>
      </c>
      <c r="K17" s="20"/>
      <c r="L17" s="104"/>
    </row>
    <row r="18" spans="1:12" s="14" customFormat="1" ht="45" customHeight="1" x14ac:dyDescent="0.25">
      <c r="A18" s="76" t="s">
        <v>144</v>
      </c>
      <c r="B18" s="1" t="s">
        <v>145</v>
      </c>
      <c r="C18" s="83" t="s">
        <v>124</v>
      </c>
      <c r="D18" s="1" t="s">
        <v>125</v>
      </c>
      <c r="E18" s="27"/>
      <c r="F18" s="55"/>
      <c r="G18" s="65"/>
      <c r="H18" s="21"/>
      <c r="I18" s="20"/>
      <c r="J18" s="20"/>
      <c r="K18" s="20"/>
      <c r="L18" s="112"/>
    </row>
    <row r="19" spans="1:12" s="14" customFormat="1" ht="43.05" customHeight="1" x14ac:dyDescent="0.25">
      <c r="A19" s="78" t="s">
        <v>144</v>
      </c>
      <c r="B19" s="1" t="s">
        <v>145</v>
      </c>
      <c r="C19" s="85" t="s">
        <v>186</v>
      </c>
      <c r="D19" s="1" t="s">
        <v>185</v>
      </c>
      <c r="E19" s="28"/>
      <c r="F19" s="55"/>
      <c r="G19" s="82"/>
      <c r="H19" s="21"/>
      <c r="I19" s="20"/>
      <c r="J19" s="20"/>
      <c r="K19" s="20"/>
      <c r="L19" s="112"/>
    </row>
    <row r="20" spans="1:12" s="14" customFormat="1" ht="43.05" customHeight="1" x14ac:dyDescent="0.25">
      <c r="A20" s="85" t="s">
        <v>134</v>
      </c>
      <c r="B20" s="1" t="s">
        <v>136</v>
      </c>
      <c r="C20" s="76" t="s">
        <v>137</v>
      </c>
      <c r="D20" s="1" t="s">
        <v>139</v>
      </c>
      <c r="E20" s="28" t="s">
        <v>164</v>
      </c>
      <c r="F20" s="55"/>
      <c r="G20" s="65"/>
      <c r="H20" s="21"/>
      <c r="I20" s="20"/>
      <c r="J20" s="20"/>
      <c r="K20" s="20"/>
      <c r="L20" s="101"/>
    </row>
    <row r="21" spans="1:12" s="14" customFormat="1" ht="43.05" customHeight="1" x14ac:dyDescent="0.25">
      <c r="A21" s="76" t="s">
        <v>121</v>
      </c>
      <c r="B21" s="1" t="s">
        <v>123</v>
      </c>
      <c r="C21" s="85" t="s">
        <v>124</v>
      </c>
      <c r="D21" s="1" t="s">
        <v>125</v>
      </c>
      <c r="E21" s="28"/>
      <c r="F21" s="55"/>
      <c r="G21" s="61"/>
      <c r="H21" s="61"/>
      <c r="I21" s="20"/>
      <c r="J21" s="20"/>
      <c r="K21" s="20"/>
      <c r="L21" s="104" t="s">
        <v>106</v>
      </c>
    </row>
    <row r="22" spans="1:12" s="14" customFormat="1" ht="43.05" customHeight="1" x14ac:dyDescent="0.25">
      <c r="A22" s="76" t="s">
        <v>121</v>
      </c>
      <c r="B22" s="1" t="s">
        <v>142</v>
      </c>
      <c r="C22" s="83" t="s">
        <v>143</v>
      </c>
      <c r="D22" s="1" t="s">
        <v>141</v>
      </c>
      <c r="E22" s="28"/>
      <c r="F22" s="55"/>
      <c r="G22" s="61">
        <v>45007</v>
      </c>
      <c r="H22" s="61"/>
      <c r="I22" s="59"/>
      <c r="J22" s="59"/>
      <c r="K22" s="20"/>
      <c r="L22" s="113"/>
    </row>
    <row r="23" spans="1:12" s="14" customFormat="1" ht="36" customHeight="1" x14ac:dyDescent="0.25">
      <c r="A23" s="83" t="s">
        <v>152</v>
      </c>
      <c r="B23" s="1" t="s">
        <v>153</v>
      </c>
      <c r="C23" s="78" t="s">
        <v>150</v>
      </c>
      <c r="D23" s="1" t="s">
        <v>151</v>
      </c>
      <c r="E23" s="28"/>
      <c r="F23" s="55"/>
      <c r="G23" s="65"/>
      <c r="I23" s="59"/>
      <c r="J23" s="59"/>
      <c r="K23" s="20"/>
      <c r="L23" s="101" t="s">
        <v>106</v>
      </c>
    </row>
    <row r="24" spans="1:12" s="14" customFormat="1" ht="43.05" customHeight="1" x14ac:dyDescent="0.25">
      <c r="A24" s="83" t="s">
        <v>155</v>
      </c>
      <c r="B24" s="1" t="s">
        <v>157</v>
      </c>
      <c r="C24" s="76" t="s">
        <v>137</v>
      </c>
      <c r="D24" s="1" t="s">
        <v>139</v>
      </c>
      <c r="E24" s="28" t="s">
        <v>164</v>
      </c>
      <c r="F24" s="57"/>
      <c r="G24" s="82"/>
      <c r="H24" s="61"/>
      <c r="I24" s="20"/>
      <c r="J24" s="20"/>
      <c r="K24" s="20"/>
      <c r="L24" s="113"/>
    </row>
    <row r="25" spans="1:12" s="14" customFormat="1" ht="43.05" customHeight="1" x14ac:dyDescent="0.25">
      <c r="A25" s="83" t="s">
        <v>160</v>
      </c>
      <c r="B25" s="1" t="s">
        <v>151</v>
      </c>
      <c r="C25" s="76" t="s">
        <v>159</v>
      </c>
      <c r="D25" s="1" t="s">
        <v>119</v>
      </c>
      <c r="E25" s="27"/>
      <c r="F25" s="55"/>
      <c r="G25" s="65" t="s">
        <v>166</v>
      </c>
      <c r="H25" s="61"/>
      <c r="I25" s="59"/>
      <c r="J25" s="59"/>
      <c r="K25" s="20"/>
      <c r="L25" s="112"/>
    </row>
    <row r="26" spans="1:12" s="14" customFormat="1" ht="46.05" customHeight="1" x14ac:dyDescent="0.25">
      <c r="A26" s="76" t="s">
        <v>172</v>
      </c>
      <c r="B26" s="1" t="s">
        <v>168</v>
      </c>
      <c r="C26" s="85" t="s">
        <v>169</v>
      </c>
      <c r="D26" s="1" t="s">
        <v>170</v>
      </c>
      <c r="E26" s="28"/>
      <c r="F26" s="55"/>
      <c r="G26" s="65"/>
      <c r="H26" s="21"/>
      <c r="I26" s="20"/>
      <c r="J26" s="20"/>
      <c r="K26" s="20"/>
      <c r="L26" s="104"/>
    </row>
    <row r="27" spans="1:12" s="13" customFormat="1" ht="43.05" customHeight="1" x14ac:dyDescent="0.25">
      <c r="A27" s="76" t="s">
        <v>173</v>
      </c>
      <c r="B27" s="1" t="s">
        <v>174</v>
      </c>
      <c r="C27" s="83" t="s">
        <v>175</v>
      </c>
      <c r="D27" s="1" t="s">
        <v>176</v>
      </c>
      <c r="E27" s="28" t="s">
        <v>179</v>
      </c>
      <c r="F27" s="55"/>
      <c r="G27" s="65"/>
      <c r="H27" s="61"/>
      <c r="I27" s="20"/>
      <c r="J27" s="20"/>
      <c r="K27" s="20"/>
      <c r="L27" s="104"/>
    </row>
    <row r="28" spans="1:12" s="14" customFormat="1" ht="43.05" customHeight="1" x14ac:dyDescent="0.25">
      <c r="A28" s="76" t="s">
        <v>126</v>
      </c>
      <c r="B28" s="77" t="s">
        <v>127</v>
      </c>
      <c r="C28" s="83" t="s">
        <v>128</v>
      </c>
      <c r="D28" s="1" t="s">
        <v>184</v>
      </c>
      <c r="E28" s="28" t="s">
        <v>165</v>
      </c>
      <c r="F28" s="55"/>
      <c r="G28" s="65"/>
      <c r="H28" s="61"/>
      <c r="I28" s="20"/>
      <c r="J28" s="20"/>
      <c r="K28" s="20"/>
      <c r="L28" s="113"/>
    </row>
    <row r="29" spans="1:12" s="14" customFormat="1" ht="40.950000000000003" customHeight="1" x14ac:dyDescent="0.25">
      <c r="A29" s="76"/>
      <c r="B29" s="1"/>
      <c r="C29" s="83"/>
      <c r="D29" s="1"/>
      <c r="E29" s="27"/>
      <c r="F29" s="55"/>
      <c r="G29" s="82"/>
      <c r="H29" s="61"/>
      <c r="I29" s="20"/>
      <c r="J29" s="20"/>
      <c r="K29" s="20"/>
      <c r="L29" s="104"/>
    </row>
    <row r="30" spans="1:12" s="14" customFormat="1" ht="40.950000000000003" customHeight="1" x14ac:dyDescent="0.25">
      <c r="A30" s="76"/>
      <c r="B30" s="1"/>
      <c r="C30" s="85"/>
      <c r="D30" s="1"/>
      <c r="E30" s="27"/>
      <c r="F30" s="55"/>
      <c r="G30" s="65"/>
      <c r="H30" s="21"/>
      <c r="I30" s="20"/>
      <c r="J30" s="20"/>
      <c r="K30" s="20"/>
      <c r="L30" s="104"/>
    </row>
    <row r="31" spans="1:12" s="14" customFormat="1" ht="40.950000000000003" customHeight="1" x14ac:dyDescent="0.25">
      <c r="A31" s="83"/>
      <c r="B31" s="77"/>
      <c r="C31" s="83"/>
      <c r="D31" s="1"/>
      <c r="E31" s="28"/>
      <c r="F31" s="55"/>
      <c r="G31" s="61"/>
      <c r="H31" s="21"/>
      <c r="I31" s="20"/>
      <c r="J31" s="20"/>
      <c r="K31" s="20"/>
      <c r="L31" s="76"/>
    </row>
    <row r="32" spans="1:12" s="14" customFormat="1" ht="40.950000000000003" customHeight="1" x14ac:dyDescent="0.25">
      <c r="A32" s="83"/>
      <c r="B32" s="77"/>
      <c r="C32" s="83"/>
      <c r="D32" s="1"/>
      <c r="E32" s="28"/>
      <c r="F32" s="55"/>
      <c r="G32" s="82"/>
      <c r="H32" s="21"/>
      <c r="I32" s="20"/>
      <c r="J32" s="20"/>
      <c r="K32" s="20"/>
      <c r="L32" s="101"/>
    </row>
    <row r="33" spans="1:12" s="14" customFormat="1" ht="40.950000000000003" customHeight="1" x14ac:dyDescent="0.25">
      <c r="A33" s="83"/>
      <c r="B33" s="77"/>
      <c r="C33" s="76"/>
      <c r="D33" s="1"/>
      <c r="E33" s="28"/>
      <c r="F33" s="55"/>
      <c r="G33" s="61"/>
      <c r="I33" s="20"/>
      <c r="J33" s="20"/>
      <c r="K33" s="20"/>
      <c r="L33" s="78"/>
    </row>
    <row r="34" spans="1:12" s="14" customFormat="1" ht="40.049999999999997" customHeight="1" x14ac:dyDescent="0.25">
      <c r="A34" s="76"/>
      <c r="B34" s="1"/>
      <c r="C34" s="83"/>
      <c r="D34" s="1"/>
      <c r="E34" s="28"/>
      <c r="H34" s="55"/>
      <c r="I34" s="20"/>
      <c r="J34" s="20"/>
      <c r="K34" s="20"/>
      <c r="L34" s="76"/>
    </row>
    <row r="35" spans="1:12" s="14" customFormat="1" ht="40.049999999999997" customHeight="1" x14ac:dyDescent="0.25">
      <c r="A35" s="76"/>
      <c r="B35" s="1"/>
      <c r="C35" s="83"/>
      <c r="D35" s="1"/>
      <c r="E35" s="28"/>
      <c r="F35" s="55"/>
      <c r="G35" s="65"/>
      <c r="H35" s="65"/>
      <c r="I35" s="59"/>
      <c r="J35" s="59"/>
      <c r="K35" s="20"/>
      <c r="L35" s="101"/>
    </row>
    <row r="36" spans="1:12" s="13" customFormat="1" ht="40.049999999999997" customHeight="1" x14ac:dyDescent="0.25">
      <c r="A36" s="83"/>
      <c r="B36" s="1"/>
      <c r="C36" s="76"/>
      <c r="D36" s="1"/>
      <c r="E36" s="28"/>
      <c r="F36" s="55"/>
      <c r="G36" s="21"/>
      <c r="H36" s="61"/>
      <c r="I36" s="20"/>
      <c r="J36" s="20"/>
      <c r="K36" s="20"/>
      <c r="L36" s="101"/>
    </row>
    <row r="37" spans="1:12" s="14" customFormat="1" ht="40.049999999999997" customHeight="1" x14ac:dyDescent="0.25">
      <c r="A37" s="76"/>
      <c r="B37" s="1"/>
      <c r="C37" s="83"/>
      <c r="D37" s="1"/>
      <c r="E37" s="28"/>
      <c r="F37" s="55"/>
      <c r="G37" s="21"/>
      <c r="H37" s="21"/>
      <c r="I37" s="20"/>
      <c r="J37" s="20"/>
      <c r="K37" s="20"/>
      <c r="L37" s="78"/>
    </row>
    <row r="38" spans="1:12" s="14" customFormat="1" ht="42" customHeight="1" x14ac:dyDescent="0.25">
      <c r="A38" s="76"/>
      <c r="B38" s="1"/>
      <c r="C38" s="83"/>
      <c r="D38" s="1"/>
      <c r="E38" s="28"/>
      <c r="F38" s="55"/>
      <c r="G38" s="61"/>
      <c r="H38" s="21"/>
      <c r="I38" s="20"/>
      <c r="J38" s="20"/>
      <c r="K38" s="20"/>
      <c r="L38" s="78"/>
    </row>
    <row r="39" spans="1:12" s="14" customFormat="1" ht="42" customHeight="1" x14ac:dyDescent="0.25">
      <c r="A39" s="83"/>
      <c r="B39" s="1"/>
      <c r="C39" s="76"/>
      <c r="D39" s="1"/>
      <c r="E39" s="28"/>
      <c r="F39" s="61"/>
      <c r="G39" s="61"/>
      <c r="H39" s="21"/>
      <c r="I39" s="20"/>
      <c r="J39" s="20"/>
      <c r="K39" s="20"/>
      <c r="L39" s="101"/>
    </row>
    <row r="40" spans="1:12" s="14" customFormat="1" ht="40.950000000000003" customHeight="1" x14ac:dyDescent="0.25">
      <c r="A40" s="1"/>
      <c r="B40" s="1"/>
      <c r="C40" s="76"/>
      <c r="D40" s="1"/>
      <c r="E40" s="28"/>
      <c r="F40" s="55"/>
      <c r="G40" s="82"/>
      <c r="H40" s="21"/>
      <c r="I40" s="20"/>
      <c r="J40" s="20"/>
      <c r="K40" s="20"/>
      <c r="L40" s="85"/>
    </row>
    <row r="41" spans="1:12" s="14" customFormat="1" ht="40.049999999999997" customHeight="1" x14ac:dyDescent="0.25">
      <c r="A41" s="76"/>
      <c r="B41" s="1"/>
      <c r="C41" s="83"/>
      <c r="D41" s="1"/>
      <c r="E41" s="28"/>
      <c r="F41" s="55"/>
      <c r="G41" s="82"/>
      <c r="H41" s="21"/>
      <c r="I41" s="20"/>
      <c r="J41" s="20"/>
      <c r="K41" s="20"/>
      <c r="L41" s="101"/>
    </row>
    <row r="42" spans="1:12" s="14" customFormat="1" ht="42" customHeight="1" x14ac:dyDescent="0.25">
      <c r="A42" s="76"/>
      <c r="B42" s="1"/>
      <c r="C42" s="83"/>
      <c r="D42" s="77"/>
      <c r="E42" s="28"/>
      <c r="F42" s="55"/>
      <c r="G42" s="21"/>
      <c r="H42" s="21"/>
      <c r="I42" s="20"/>
      <c r="J42" s="20"/>
      <c r="K42" s="20"/>
      <c r="L42" s="101"/>
    </row>
    <row r="43" spans="1:12" s="14" customFormat="1" ht="43.05" customHeight="1" x14ac:dyDescent="0.25">
      <c r="A43" s="76"/>
      <c r="B43" s="1"/>
      <c r="C43" s="83"/>
      <c r="D43" s="1"/>
      <c r="E43" s="28"/>
      <c r="F43" s="55"/>
      <c r="G43" s="21"/>
      <c r="H43" s="55"/>
      <c r="I43" s="20"/>
      <c r="J43" s="20"/>
      <c r="K43" s="20"/>
      <c r="L43" s="78"/>
    </row>
    <row r="44" spans="1:12" s="14" customFormat="1" ht="40.950000000000003" customHeight="1" x14ac:dyDescent="0.25">
      <c r="A44" s="76"/>
      <c r="B44" s="1"/>
      <c r="C44" s="83"/>
      <c r="D44" s="1"/>
      <c r="E44" s="28"/>
      <c r="F44" s="55"/>
      <c r="G44" s="21"/>
      <c r="I44" s="20"/>
      <c r="J44" s="20"/>
      <c r="K44" s="20"/>
      <c r="L44" s="78"/>
    </row>
    <row r="45" spans="1:12" s="14" customFormat="1" ht="43.05" customHeight="1" x14ac:dyDescent="0.25">
      <c r="A45" s="103"/>
      <c r="B45" s="1"/>
      <c r="C45" s="83"/>
      <c r="D45" s="1"/>
      <c r="E45" s="28"/>
      <c r="F45" s="55"/>
      <c r="G45" s="21"/>
      <c r="I45" s="20"/>
      <c r="J45" s="20"/>
      <c r="K45" s="20"/>
      <c r="L45" s="85"/>
    </row>
    <row r="46" spans="1:12" s="14" customFormat="1" ht="40.950000000000003" customHeight="1" x14ac:dyDescent="0.25">
      <c r="A46" s="83"/>
      <c r="B46" s="1"/>
      <c r="C46" s="76"/>
      <c r="D46" s="1"/>
      <c r="E46" s="28"/>
      <c r="F46" s="55"/>
      <c r="G46" s="65"/>
      <c r="I46" s="20"/>
      <c r="J46" s="20"/>
      <c r="K46" s="20"/>
      <c r="L46" s="85"/>
    </row>
    <row r="47" spans="1:12" s="14" customFormat="1" ht="43.05" customHeight="1" x14ac:dyDescent="0.25">
      <c r="A47" s="76"/>
      <c r="B47" s="1"/>
      <c r="C47" s="83"/>
      <c r="D47" s="1"/>
      <c r="E47" s="28"/>
      <c r="F47" s="55"/>
      <c r="G47" s="61"/>
      <c r="H47" s="21"/>
      <c r="I47" s="20"/>
      <c r="J47" s="20"/>
      <c r="K47" s="20"/>
      <c r="L47" s="101"/>
    </row>
    <row r="48" spans="1:12" s="14" customFormat="1" ht="43.05" customHeight="1" x14ac:dyDescent="0.25">
      <c r="A48" s="85"/>
      <c r="B48" s="1"/>
      <c r="C48" s="76"/>
      <c r="D48" s="1"/>
      <c r="E48" s="28"/>
      <c r="F48" s="55"/>
      <c r="G48" s="21"/>
      <c r="H48" s="21"/>
      <c r="I48" s="20"/>
      <c r="J48" s="20"/>
      <c r="K48" s="20"/>
      <c r="L48" s="78"/>
    </row>
    <row r="49" spans="1:12" s="14" customFormat="1" ht="43.05" customHeight="1" x14ac:dyDescent="0.25">
      <c r="A49" s="78"/>
      <c r="B49" s="1"/>
      <c r="C49" s="85"/>
      <c r="D49" s="1"/>
      <c r="E49" s="27"/>
      <c r="F49" s="55"/>
      <c r="G49" s="55"/>
      <c r="K49" s="20"/>
      <c r="L49" s="78"/>
    </row>
    <row r="50" spans="1:12" s="14" customFormat="1" ht="42" customHeight="1" x14ac:dyDescent="0.25">
      <c r="A50" s="76"/>
      <c r="B50" s="1"/>
      <c r="C50" s="85"/>
      <c r="D50" s="1"/>
      <c r="E50" s="27"/>
      <c r="F50" s="55"/>
      <c r="G50" s="61"/>
      <c r="I50" s="20"/>
      <c r="J50" s="20"/>
      <c r="K50" s="20"/>
      <c r="L50" s="85"/>
    </row>
    <row r="51" spans="1:12" s="14" customFormat="1" ht="43.95" customHeight="1" x14ac:dyDescent="0.25">
      <c r="A51" s="83"/>
      <c r="B51" s="1"/>
      <c r="C51" s="83"/>
      <c r="D51" s="1"/>
      <c r="E51" s="28"/>
      <c r="F51" s="55"/>
      <c r="G51" s="61"/>
      <c r="H51" s="21"/>
      <c r="I51" s="20"/>
      <c r="J51" s="20"/>
      <c r="K51" s="20"/>
      <c r="L51" s="101"/>
    </row>
    <row r="52" spans="1:12" s="14" customFormat="1" ht="43.95" customHeight="1" x14ac:dyDescent="0.25">
      <c r="A52" s="83"/>
      <c r="B52" s="1"/>
      <c r="C52" s="76"/>
      <c r="D52" s="1"/>
      <c r="E52" s="27"/>
      <c r="F52" s="55"/>
      <c r="G52" s="61"/>
      <c r="H52" s="21"/>
      <c r="I52" s="20"/>
      <c r="J52" s="20"/>
      <c r="K52" s="20"/>
      <c r="L52" s="101"/>
    </row>
    <row r="53" spans="1:12" s="14" customFormat="1" ht="43.05" customHeight="1" x14ac:dyDescent="0.25">
      <c r="A53" s="78"/>
      <c r="B53" s="1"/>
      <c r="C53" s="85"/>
      <c r="D53" s="77"/>
      <c r="E53" s="28"/>
      <c r="F53" s="55"/>
      <c r="G53" s="55"/>
      <c r="K53" s="20"/>
    </row>
    <row r="54" spans="1:12" s="14" customFormat="1" ht="43.05" customHeight="1" x14ac:dyDescent="0.25">
      <c r="A54" s="83"/>
      <c r="B54" s="1"/>
      <c r="C54" s="76"/>
      <c r="D54" s="77"/>
      <c r="E54" s="28"/>
      <c r="F54" s="55"/>
      <c r="G54" s="55"/>
      <c r="I54" s="20"/>
      <c r="J54" s="20"/>
      <c r="K54" s="20"/>
    </row>
    <row r="55" spans="1:12" s="14" customFormat="1" ht="43.05" customHeight="1" x14ac:dyDescent="0.25">
      <c r="A55" s="83"/>
      <c r="B55" s="1"/>
      <c r="C55" s="76"/>
      <c r="D55" s="35"/>
      <c r="E55" s="28"/>
      <c r="F55" s="55"/>
      <c r="G55" s="55"/>
      <c r="I55" s="20"/>
      <c r="J55" s="20"/>
      <c r="K55" s="20"/>
    </row>
    <row r="56" spans="1:12" s="14" customFormat="1" ht="12" x14ac:dyDescent="0.25">
      <c r="A56" s="13"/>
      <c r="B56" s="1"/>
      <c r="C56" s="35"/>
      <c r="D56" s="35"/>
      <c r="E56" s="28"/>
      <c r="F56" s="55"/>
      <c r="G56" s="55"/>
      <c r="I56" s="20"/>
      <c r="J56" s="20"/>
      <c r="K56" s="20"/>
    </row>
    <row r="57" spans="1:12" s="14" customFormat="1" x14ac:dyDescent="0.25">
      <c r="A57" s="1"/>
      <c r="B57" s="1"/>
      <c r="C57" s="25"/>
      <c r="D57" s="26"/>
      <c r="E57" s="28"/>
      <c r="F57" s="55"/>
      <c r="G57" s="55"/>
      <c r="I57" s="20"/>
      <c r="J57" s="20"/>
      <c r="K57" s="20"/>
    </row>
    <row r="58" spans="1:12" s="14" customFormat="1" x14ac:dyDescent="0.25">
      <c r="A58" s="1"/>
      <c r="B58" s="1"/>
      <c r="C58" s="25"/>
      <c r="D58" s="26"/>
      <c r="E58" s="28"/>
      <c r="F58" s="55"/>
      <c r="G58" s="55"/>
      <c r="I58" s="20"/>
      <c r="J58" s="20"/>
      <c r="K58" s="20"/>
    </row>
    <row r="59" spans="1:12" s="14" customFormat="1" ht="12" x14ac:dyDescent="0.25">
      <c r="A59" s="13"/>
      <c r="B59" s="1"/>
      <c r="C59" s="25"/>
      <c r="D59" s="26"/>
      <c r="E59" s="27"/>
      <c r="F59" s="55"/>
      <c r="K59" s="20"/>
    </row>
    <row r="60" spans="1:12" s="14" customFormat="1" ht="12" x14ac:dyDescent="0.25">
      <c r="A60" s="37"/>
      <c r="B60" s="1"/>
      <c r="C60" s="25"/>
      <c r="D60" s="26"/>
      <c r="E60" s="27"/>
      <c r="F60" s="55"/>
      <c r="K60" s="20"/>
    </row>
    <row r="61" spans="1:12" x14ac:dyDescent="0.2">
      <c r="A61" s="14"/>
      <c r="B61" s="14"/>
      <c r="C61" s="14"/>
      <c r="D61" s="14"/>
      <c r="E61" s="15"/>
      <c r="F61" s="55"/>
      <c r="G61" s="14"/>
      <c r="H61" s="14"/>
      <c r="I61" s="20"/>
      <c r="J61" s="20"/>
      <c r="K61" s="20"/>
      <c r="L61" s="14"/>
    </row>
    <row r="62" spans="1:12" s="14" customFormat="1" x14ac:dyDescent="0.2">
      <c r="A62" s="11"/>
      <c r="B62" s="11"/>
      <c r="C62" s="11"/>
      <c r="D62" s="11"/>
      <c r="E62" s="19"/>
      <c r="F62" s="58"/>
      <c r="G62" s="11"/>
      <c r="H62" s="11"/>
      <c r="I62" s="11"/>
      <c r="J62" s="11"/>
      <c r="K62" s="24"/>
      <c r="L62" s="11"/>
    </row>
    <row r="63" spans="1:12" s="14" customFormat="1" x14ac:dyDescent="0.25">
      <c r="E63" s="15"/>
    </row>
    <row r="64" spans="1:12" s="14" customFormat="1" x14ac:dyDescent="0.25">
      <c r="E64" s="15"/>
    </row>
    <row r="65" spans="1:12" s="14" customFormat="1" x14ac:dyDescent="0.25">
      <c r="E65" s="15"/>
    </row>
    <row r="66" spans="1:12" s="14" customFormat="1" x14ac:dyDescent="0.25">
      <c r="E66" s="15"/>
      <c r="F66" s="55"/>
    </row>
    <row r="67" spans="1:12" s="14" customFormat="1" ht="12" x14ac:dyDescent="0.25">
      <c r="A67" s="13"/>
      <c r="E67" s="15"/>
      <c r="F67" s="55"/>
      <c r="I67" s="20"/>
      <c r="J67" s="20"/>
      <c r="K67" s="20"/>
    </row>
    <row r="68" spans="1:12" s="14" customFormat="1" ht="12" customHeight="1" x14ac:dyDescent="0.25">
      <c r="B68" s="1"/>
      <c r="C68" s="25"/>
      <c r="D68" s="26"/>
      <c r="E68" s="27"/>
      <c r="F68" s="55"/>
      <c r="G68" s="21"/>
      <c r="I68" s="20"/>
      <c r="J68" s="20"/>
      <c r="K68" s="20"/>
    </row>
    <row r="69" spans="1:12" s="14" customFormat="1" ht="12.75" customHeight="1" x14ac:dyDescent="0.25">
      <c r="A69" s="37"/>
      <c r="B69" s="1"/>
      <c r="C69" s="35"/>
      <c r="D69" s="35"/>
      <c r="E69" s="27"/>
      <c r="F69" s="55"/>
      <c r="I69" s="20"/>
      <c r="J69" s="20"/>
      <c r="K69" s="20"/>
    </row>
    <row r="70" spans="1:12" s="14" customFormat="1" ht="12.75" customHeight="1" x14ac:dyDescent="0.25">
      <c r="E70" s="15"/>
      <c r="F70" s="55"/>
      <c r="I70" s="20"/>
      <c r="J70" s="20"/>
      <c r="K70" s="20"/>
    </row>
    <row r="71" spans="1:12" s="14" customFormat="1" ht="12.75" customHeight="1" x14ac:dyDescent="0.25">
      <c r="E71" s="15"/>
      <c r="F71" s="55"/>
      <c r="I71" s="20"/>
      <c r="J71" s="20"/>
      <c r="K71" s="20"/>
    </row>
    <row r="72" spans="1:12" s="14" customFormat="1" x14ac:dyDescent="0.25">
      <c r="E72" s="15"/>
      <c r="F72" s="55"/>
      <c r="I72" s="20"/>
      <c r="J72" s="20"/>
      <c r="K72" s="20"/>
    </row>
    <row r="73" spans="1:12" s="14" customFormat="1" x14ac:dyDescent="0.25">
      <c r="E73" s="15"/>
      <c r="F73" s="55"/>
      <c r="I73" s="20"/>
      <c r="J73" s="20"/>
      <c r="K73" s="20"/>
    </row>
    <row r="74" spans="1:12" x14ac:dyDescent="0.2">
      <c r="A74" s="14"/>
      <c r="B74" s="14"/>
      <c r="C74" s="14"/>
      <c r="D74" s="14"/>
      <c r="E74" s="15"/>
      <c r="F74" s="55"/>
      <c r="G74" s="14"/>
      <c r="H74" s="14"/>
      <c r="I74" s="20"/>
      <c r="J74" s="20"/>
      <c r="K74" s="20"/>
      <c r="L74" s="14"/>
    </row>
    <row r="82" spans="1:12" s="14" customFormat="1" x14ac:dyDescent="0.2">
      <c r="A82" s="11"/>
      <c r="B82" s="11"/>
      <c r="C82" s="11"/>
      <c r="D82" s="11"/>
      <c r="E82" s="19"/>
      <c r="F82" s="58"/>
      <c r="G82" s="11"/>
      <c r="H82" s="11"/>
      <c r="I82" s="11"/>
      <c r="J82" s="11"/>
      <c r="K82" s="24"/>
      <c r="L82" s="11"/>
    </row>
    <row r="83" spans="1:12" s="14" customFormat="1" ht="12" x14ac:dyDescent="0.25">
      <c r="C83" s="2"/>
      <c r="D83" s="1"/>
      <c r="E83" s="15"/>
      <c r="F83" s="55"/>
      <c r="K83" s="20"/>
    </row>
    <row r="84" spans="1:12" s="14" customFormat="1" ht="12" x14ac:dyDescent="0.25">
      <c r="C84" s="2"/>
      <c r="D84" s="1"/>
      <c r="E84" s="15"/>
      <c r="F84" s="55"/>
      <c r="K84" s="20"/>
    </row>
    <row r="85" spans="1:12" s="14" customFormat="1" ht="12" x14ac:dyDescent="0.25">
      <c r="C85" s="2"/>
      <c r="D85" s="1"/>
      <c r="E85" s="15"/>
      <c r="F85" s="55"/>
      <c r="K85" s="20"/>
    </row>
    <row r="86" spans="1:12" s="14" customFormat="1" ht="12" x14ac:dyDescent="0.25">
      <c r="C86" s="2"/>
      <c r="D86" s="1"/>
      <c r="E86" s="15"/>
      <c r="F86" s="55"/>
      <c r="K86" s="20"/>
    </row>
    <row r="87" spans="1:12" s="14" customFormat="1" ht="12" x14ac:dyDescent="0.25">
      <c r="C87" s="2"/>
      <c r="D87" s="1"/>
      <c r="E87" s="15"/>
      <c r="F87" s="55"/>
      <c r="K87" s="20"/>
    </row>
    <row r="88" spans="1:12" s="14" customFormat="1" ht="12" x14ac:dyDescent="0.25">
      <c r="C88" s="2"/>
      <c r="D88" s="1"/>
      <c r="E88" s="15"/>
      <c r="F88" s="55"/>
      <c r="K88" s="20"/>
    </row>
    <row r="89" spans="1:12" x14ac:dyDescent="0.2">
      <c r="A89" s="14"/>
      <c r="B89" s="14"/>
      <c r="C89" s="14"/>
      <c r="D89" s="14"/>
      <c r="E89" s="15"/>
      <c r="F89" s="55"/>
      <c r="G89" s="14"/>
      <c r="H89" s="14"/>
      <c r="I89" s="14"/>
      <c r="J89" s="14"/>
      <c r="K89" s="20"/>
      <c r="L89" s="14"/>
    </row>
  </sheetData>
  <autoFilter ref="A3:L58"/>
  <phoneticPr fontId="1" type="noConversion"/>
  <pageMargins left="0.75" right="0.75" top="1" bottom="1" header="0.5" footer="0.5"/>
  <pageSetup paperSize="9" scale="68" orientation="landscape" r:id="rId1"/>
  <headerFooter alignWithMargins="0">
    <oddFooter>&amp;LPer Harald Sivesind&amp;CSide &amp;P&amp;R&amp;D</oddFooter>
  </headerFooter>
  <rowBreaks count="2" manualBreakCount="2">
    <brk id="65" max="16383" man="1"/>
    <brk id="7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3" workbookViewId="0">
      <selection activeCell="A30" sqref="A30"/>
    </sheetView>
  </sheetViews>
  <sheetFormatPr baseColWidth="10" defaultRowHeight="13.2" x14ac:dyDescent="0.25"/>
  <cols>
    <col min="1" max="1" width="42.5546875" customWidth="1"/>
    <col min="2" max="2" width="2.6640625" style="3" customWidth="1"/>
    <col min="3" max="3" width="16.6640625" customWidth="1"/>
    <col min="4" max="7" width="5.5546875" style="9" customWidth="1"/>
    <col min="8" max="9" width="4.33203125" style="9" customWidth="1"/>
    <col min="10" max="10" width="5.6640625" style="9" customWidth="1"/>
    <col min="11" max="12" width="3.6640625" customWidth="1"/>
  </cols>
  <sheetData>
    <row r="1" spans="1:13" ht="13.8" x14ac:dyDescent="0.25">
      <c r="A1" s="8" t="s">
        <v>167</v>
      </c>
      <c r="C1" s="109"/>
      <c r="L1" s="62"/>
    </row>
    <row r="2" spans="1:13" s="10" customFormat="1" ht="12.75" customHeight="1" thickBot="1" x14ac:dyDescent="0.25">
      <c r="B2" s="9"/>
      <c r="D2" s="32"/>
      <c r="E2" s="32"/>
      <c r="F2" s="32"/>
      <c r="G2" s="32"/>
      <c r="H2" s="32"/>
      <c r="I2" s="32"/>
      <c r="J2" s="32"/>
      <c r="L2" s="62"/>
    </row>
    <row r="3" spans="1:13" s="33" customFormat="1" ht="24.75" customHeight="1" thickBot="1" x14ac:dyDescent="0.3">
      <c r="A3" s="67" t="s">
        <v>16</v>
      </c>
      <c r="B3" s="68" t="s">
        <v>17</v>
      </c>
      <c r="C3" s="69" t="s">
        <v>0</v>
      </c>
      <c r="D3" s="70" t="s">
        <v>36</v>
      </c>
      <c r="E3" s="70" t="s">
        <v>18</v>
      </c>
      <c r="F3" s="70" t="s">
        <v>30</v>
      </c>
      <c r="G3" s="70" t="s">
        <v>15</v>
      </c>
      <c r="H3" s="70" t="s">
        <v>3</v>
      </c>
      <c r="I3" s="70" t="s">
        <v>4</v>
      </c>
      <c r="J3" s="71" t="s">
        <v>5</v>
      </c>
      <c r="L3" s="63"/>
    </row>
    <row r="4" spans="1:13" s="11" customFormat="1" ht="12" x14ac:dyDescent="0.2">
      <c r="A4" s="81" t="s">
        <v>42</v>
      </c>
      <c r="B4" s="31" t="s">
        <v>68</v>
      </c>
      <c r="C4" s="12" t="s">
        <v>67</v>
      </c>
      <c r="D4" s="31">
        <v>1</v>
      </c>
      <c r="E4" s="66"/>
      <c r="F4" s="66">
        <v>1</v>
      </c>
      <c r="G4" s="66"/>
      <c r="H4" s="66">
        <v>1</v>
      </c>
      <c r="I4" s="66"/>
      <c r="J4" s="66"/>
      <c r="K4" s="62"/>
      <c r="L4" s="62"/>
    </row>
    <row r="5" spans="1:13" s="11" customFormat="1" ht="11.4" x14ac:dyDescent="0.2">
      <c r="A5" s="114" t="s">
        <v>55</v>
      </c>
      <c r="B5" s="31" t="s">
        <v>68</v>
      </c>
      <c r="C5" s="12" t="s">
        <v>70</v>
      </c>
      <c r="D5" s="31">
        <v>1</v>
      </c>
      <c r="E5" s="66"/>
      <c r="F5" s="66">
        <v>1</v>
      </c>
      <c r="G5" s="66"/>
      <c r="H5" s="66">
        <v>1</v>
      </c>
      <c r="I5" s="66"/>
      <c r="J5" s="66"/>
      <c r="K5" s="62"/>
      <c r="L5" s="62"/>
    </row>
    <row r="6" spans="1:13" s="11" customFormat="1" ht="12" x14ac:dyDescent="0.2">
      <c r="A6" s="91" t="s">
        <v>61</v>
      </c>
      <c r="B6" s="31" t="s">
        <v>69</v>
      </c>
      <c r="C6" s="12" t="s">
        <v>71</v>
      </c>
      <c r="D6" s="31">
        <v>1</v>
      </c>
      <c r="E6" s="66"/>
      <c r="F6" s="66">
        <v>1</v>
      </c>
      <c r="G6" s="66"/>
      <c r="H6" s="66"/>
      <c r="I6" s="66"/>
      <c r="J6" s="66"/>
      <c r="K6" s="62"/>
      <c r="L6" s="62"/>
    </row>
    <row r="7" spans="1:13" s="62" customFormat="1" ht="12" customHeight="1" x14ac:dyDescent="0.2">
      <c r="A7" s="89" t="s">
        <v>72</v>
      </c>
      <c r="B7" s="31" t="s">
        <v>69</v>
      </c>
      <c r="C7" s="115" t="s">
        <v>73</v>
      </c>
      <c r="D7" s="31">
        <v>1</v>
      </c>
      <c r="E7" s="31"/>
      <c r="F7" s="66"/>
      <c r="G7" s="66">
        <v>1</v>
      </c>
      <c r="H7" s="66"/>
      <c r="I7" s="66"/>
      <c r="J7" s="66"/>
      <c r="M7" s="11"/>
    </row>
    <row r="8" spans="1:13" s="11" customFormat="1" ht="12" x14ac:dyDescent="0.2">
      <c r="A8" s="89" t="s">
        <v>74</v>
      </c>
      <c r="B8" s="31" t="s">
        <v>69</v>
      </c>
      <c r="C8" s="12" t="s">
        <v>104</v>
      </c>
      <c r="D8" s="31">
        <v>2</v>
      </c>
      <c r="E8" s="31"/>
      <c r="F8" s="66">
        <v>2</v>
      </c>
      <c r="G8" s="66"/>
      <c r="H8" s="66">
        <v>2</v>
      </c>
      <c r="I8" s="66"/>
      <c r="J8" s="66"/>
      <c r="K8" s="62"/>
      <c r="L8" s="62"/>
    </row>
    <row r="9" spans="1:13" s="62" customFormat="1" ht="12" customHeight="1" x14ac:dyDescent="0.2">
      <c r="A9" s="85" t="s">
        <v>77</v>
      </c>
      <c r="B9" s="31" t="s">
        <v>69</v>
      </c>
      <c r="C9" s="12" t="s">
        <v>78</v>
      </c>
      <c r="D9" s="31">
        <v>1</v>
      </c>
      <c r="E9" s="66"/>
      <c r="F9" s="66">
        <v>1</v>
      </c>
      <c r="G9" s="66"/>
      <c r="H9" s="66">
        <v>1</v>
      </c>
      <c r="I9" s="66"/>
      <c r="J9" s="73"/>
      <c r="M9" s="11"/>
    </row>
    <row r="10" spans="1:13" s="62" customFormat="1" ht="12" x14ac:dyDescent="0.2">
      <c r="A10" s="91" t="s">
        <v>81</v>
      </c>
      <c r="B10" s="31" t="s">
        <v>83</v>
      </c>
      <c r="C10" s="12" t="s">
        <v>84</v>
      </c>
      <c r="D10" s="31">
        <v>1</v>
      </c>
      <c r="E10" s="66">
        <v>1</v>
      </c>
      <c r="F10" s="66">
        <v>1</v>
      </c>
      <c r="G10" s="66">
        <v>1</v>
      </c>
      <c r="H10" s="66"/>
      <c r="I10" s="66"/>
      <c r="J10" s="66"/>
    </row>
    <row r="11" spans="1:13" s="62" customFormat="1" ht="12" x14ac:dyDescent="0.25">
      <c r="A11" s="90" t="s">
        <v>88</v>
      </c>
      <c r="B11" s="31" t="s">
        <v>69</v>
      </c>
      <c r="C11" s="12" t="s">
        <v>91</v>
      </c>
      <c r="D11" s="31">
        <v>1</v>
      </c>
      <c r="E11" s="31"/>
      <c r="F11" s="66">
        <v>1</v>
      </c>
      <c r="G11" s="66"/>
      <c r="H11" s="66">
        <v>1</v>
      </c>
      <c r="I11" s="66"/>
      <c r="J11" s="66"/>
    </row>
    <row r="12" spans="1:13" s="62" customFormat="1" ht="12" customHeight="1" x14ac:dyDescent="0.25">
      <c r="A12" s="90" t="s">
        <v>96</v>
      </c>
      <c r="B12" s="31" t="s">
        <v>69</v>
      </c>
      <c r="C12" s="12" t="s">
        <v>102</v>
      </c>
      <c r="D12" s="31">
        <v>1</v>
      </c>
      <c r="E12" s="31"/>
      <c r="F12" s="66"/>
      <c r="G12" s="66"/>
      <c r="H12" s="66"/>
      <c r="I12" s="66"/>
      <c r="J12" s="66"/>
    </row>
    <row r="13" spans="1:13" s="62" customFormat="1" ht="12" customHeight="1" x14ac:dyDescent="0.2">
      <c r="A13" s="91" t="s">
        <v>100</v>
      </c>
      <c r="B13" s="31" t="s">
        <v>69</v>
      </c>
      <c r="C13" s="12" t="s">
        <v>103</v>
      </c>
      <c r="D13" s="31">
        <v>1</v>
      </c>
      <c r="E13" s="31"/>
      <c r="F13" s="66"/>
      <c r="G13" s="14"/>
      <c r="H13" s="66"/>
      <c r="I13" s="66"/>
      <c r="J13" s="73"/>
    </row>
    <row r="14" spans="1:13" s="11" customFormat="1" ht="12" x14ac:dyDescent="0.25">
      <c r="A14" s="98" t="s">
        <v>108</v>
      </c>
      <c r="B14" s="31" t="s">
        <v>68</v>
      </c>
      <c r="C14" s="12" t="s">
        <v>110</v>
      </c>
      <c r="D14" s="31">
        <v>1</v>
      </c>
      <c r="E14" s="31"/>
      <c r="F14" s="66">
        <v>1</v>
      </c>
      <c r="G14" s="66"/>
      <c r="H14" s="66"/>
      <c r="I14" s="66">
        <v>1</v>
      </c>
      <c r="J14" s="73"/>
      <c r="K14" s="62"/>
      <c r="L14" s="62"/>
    </row>
    <row r="15" spans="1:13" s="11" customFormat="1" ht="12" x14ac:dyDescent="0.25">
      <c r="A15" s="98" t="s">
        <v>120</v>
      </c>
      <c r="B15" s="31" t="s">
        <v>68</v>
      </c>
      <c r="C15" s="12" t="s">
        <v>119</v>
      </c>
      <c r="D15" s="31">
        <v>1</v>
      </c>
      <c r="E15" s="31"/>
      <c r="F15" s="66">
        <v>1</v>
      </c>
      <c r="G15" s="66"/>
      <c r="H15" s="66">
        <v>1</v>
      </c>
      <c r="I15" s="66"/>
      <c r="J15" s="66"/>
      <c r="K15" s="62"/>
      <c r="L15" s="62"/>
    </row>
    <row r="16" spans="1:13" s="11" customFormat="1" ht="12" x14ac:dyDescent="0.25">
      <c r="A16" s="90" t="s">
        <v>124</v>
      </c>
      <c r="B16" s="31" t="s">
        <v>69</v>
      </c>
      <c r="C16" s="12" t="s">
        <v>129</v>
      </c>
      <c r="D16" s="31">
        <v>2</v>
      </c>
      <c r="E16" s="31"/>
      <c r="F16" s="66"/>
      <c r="G16" s="66">
        <v>1</v>
      </c>
      <c r="H16" s="66"/>
      <c r="I16" s="66"/>
      <c r="J16" s="66"/>
      <c r="K16" s="62"/>
      <c r="L16" s="62"/>
    </row>
    <row r="17" spans="1:12" s="11" customFormat="1" ht="12" x14ac:dyDescent="0.25">
      <c r="A17" s="90" t="s">
        <v>128</v>
      </c>
      <c r="B17" s="31" t="s">
        <v>69</v>
      </c>
      <c r="C17" s="12" t="s">
        <v>130</v>
      </c>
      <c r="D17" s="31">
        <v>1</v>
      </c>
      <c r="E17" s="31"/>
      <c r="F17" s="66"/>
      <c r="G17" s="66"/>
      <c r="H17" s="66"/>
      <c r="I17" s="66"/>
      <c r="J17" s="73"/>
      <c r="K17" s="62"/>
      <c r="L17" s="62"/>
    </row>
    <row r="18" spans="1:12" s="11" customFormat="1" ht="12" x14ac:dyDescent="0.2">
      <c r="A18" s="80" t="s">
        <v>137</v>
      </c>
      <c r="B18" s="31" t="s">
        <v>68</v>
      </c>
      <c r="C18" s="12" t="s">
        <v>138</v>
      </c>
      <c r="D18" s="31">
        <v>2</v>
      </c>
      <c r="E18" s="66"/>
      <c r="F18" s="66"/>
      <c r="G18" s="66"/>
      <c r="H18" s="66"/>
      <c r="I18" s="66"/>
      <c r="J18" s="73"/>
      <c r="K18" s="62"/>
      <c r="L18" s="62"/>
    </row>
    <row r="19" spans="1:12" s="11" customFormat="1" ht="12" x14ac:dyDescent="0.2">
      <c r="A19" s="89" t="s">
        <v>140</v>
      </c>
      <c r="B19" s="31" t="s">
        <v>69</v>
      </c>
      <c r="C19" s="12" t="s">
        <v>146</v>
      </c>
      <c r="D19" s="31"/>
      <c r="E19" s="66">
        <v>1</v>
      </c>
      <c r="F19" s="66">
        <v>1</v>
      </c>
      <c r="G19" s="66"/>
      <c r="H19" s="62"/>
      <c r="I19" s="66"/>
      <c r="J19" s="66"/>
      <c r="K19" s="62"/>
      <c r="L19" s="62"/>
    </row>
    <row r="20" spans="1:12" s="11" customFormat="1" ht="12" x14ac:dyDescent="0.2">
      <c r="A20" s="80" t="s">
        <v>148</v>
      </c>
      <c r="B20" s="31" t="s">
        <v>68</v>
      </c>
      <c r="C20" s="12" t="s">
        <v>149</v>
      </c>
      <c r="D20" s="31">
        <v>1</v>
      </c>
      <c r="E20" s="66"/>
      <c r="F20" s="66"/>
      <c r="G20" s="66">
        <v>1</v>
      </c>
      <c r="H20" s="66"/>
      <c r="I20" s="66"/>
      <c r="J20" s="66"/>
      <c r="K20" s="62"/>
      <c r="L20" s="62"/>
    </row>
    <row r="21" spans="1:12" s="11" customFormat="1" ht="12" x14ac:dyDescent="0.2">
      <c r="A21" s="80" t="s">
        <v>159</v>
      </c>
      <c r="B21" s="31" t="s">
        <v>68</v>
      </c>
      <c r="C21" s="12" t="s">
        <v>119</v>
      </c>
      <c r="D21" s="31">
        <v>1</v>
      </c>
      <c r="E21" s="66"/>
      <c r="F21" s="66">
        <v>1</v>
      </c>
      <c r="G21" s="66"/>
      <c r="H21" s="66"/>
      <c r="I21" s="66"/>
      <c r="J21" s="66"/>
      <c r="K21" s="62"/>
      <c r="L21" s="62"/>
    </row>
    <row r="22" spans="1:12" s="11" customFormat="1" ht="12" x14ac:dyDescent="0.2">
      <c r="A22" s="89" t="s">
        <v>169</v>
      </c>
      <c r="B22" s="31" t="s">
        <v>69</v>
      </c>
      <c r="C22" s="12" t="s">
        <v>180</v>
      </c>
      <c r="D22" s="31">
        <v>1</v>
      </c>
      <c r="E22" s="66"/>
      <c r="F22" s="66"/>
      <c r="G22" s="66"/>
      <c r="H22" s="66"/>
      <c r="I22" s="66"/>
      <c r="J22" s="66"/>
      <c r="K22" s="62"/>
      <c r="L22" s="62"/>
    </row>
    <row r="23" spans="1:12" s="11" customFormat="1" ht="12" x14ac:dyDescent="0.2">
      <c r="A23" s="89" t="s">
        <v>175</v>
      </c>
      <c r="B23" s="31" t="s">
        <v>69</v>
      </c>
      <c r="C23" s="12" t="s">
        <v>181</v>
      </c>
      <c r="D23" s="31">
        <v>1</v>
      </c>
      <c r="E23" s="66"/>
      <c r="F23" s="66"/>
      <c r="G23" s="66"/>
      <c r="H23" s="66"/>
      <c r="I23" s="66"/>
      <c r="J23" s="73"/>
      <c r="K23" s="62"/>
      <c r="L23" s="62"/>
    </row>
    <row r="24" spans="1:12" s="11" customFormat="1" ht="12" x14ac:dyDescent="0.25">
      <c r="A24" s="90" t="s">
        <v>186</v>
      </c>
      <c r="B24" s="31" t="s">
        <v>69</v>
      </c>
      <c r="C24" s="12" t="s">
        <v>187</v>
      </c>
      <c r="D24" s="31"/>
      <c r="E24" s="31">
        <v>1</v>
      </c>
      <c r="F24" s="31"/>
      <c r="G24" s="31"/>
      <c r="H24" s="31"/>
      <c r="I24" s="31"/>
      <c r="J24" s="31"/>
      <c r="L24" s="62"/>
    </row>
    <row r="25" spans="1:12" s="11" customFormat="1" ht="12" x14ac:dyDescent="0.25">
      <c r="A25" s="90"/>
      <c r="B25" s="31"/>
      <c r="C25" s="12"/>
      <c r="D25" s="31"/>
      <c r="E25" s="31"/>
      <c r="F25" s="31"/>
      <c r="G25" s="12"/>
      <c r="H25" s="31"/>
      <c r="I25" s="12"/>
      <c r="J25" s="12"/>
    </row>
    <row r="26" spans="1:12" s="11" customFormat="1" ht="12" x14ac:dyDescent="0.25">
      <c r="A26" s="98"/>
      <c r="B26" s="31"/>
      <c r="C26" s="12"/>
      <c r="D26" s="31"/>
      <c r="E26" s="31"/>
      <c r="F26" s="31"/>
      <c r="G26" s="12"/>
      <c r="H26" s="31"/>
      <c r="I26" s="12"/>
      <c r="J26" s="12"/>
    </row>
    <row r="27" spans="1:12" s="11" customFormat="1" ht="12.6" thickBot="1" x14ac:dyDescent="0.25">
      <c r="A27" s="97"/>
      <c r="B27" s="54"/>
      <c r="C27" s="36"/>
      <c r="D27" s="54"/>
      <c r="E27" s="50"/>
      <c r="F27" s="50"/>
      <c r="G27" s="50"/>
      <c r="H27" s="50"/>
      <c r="I27" s="50"/>
      <c r="J27" s="50"/>
      <c r="K27" s="14"/>
      <c r="L27" s="64"/>
    </row>
    <row r="28" spans="1:12" s="34" customFormat="1" ht="12.6" thickBot="1" x14ac:dyDescent="0.3">
      <c r="A28" s="51"/>
      <c r="B28" s="52"/>
      <c r="C28" s="51"/>
      <c r="D28" s="53">
        <v>22</v>
      </c>
      <c r="E28" s="53">
        <v>3</v>
      </c>
      <c r="F28" s="53">
        <v>12</v>
      </c>
      <c r="G28" s="53">
        <v>4</v>
      </c>
      <c r="H28" s="53">
        <v>7</v>
      </c>
      <c r="I28" s="53">
        <v>1</v>
      </c>
      <c r="J28" s="53"/>
      <c r="L28" s="63"/>
    </row>
  </sheetData>
  <phoneticPr fontId="1" type="noConversion"/>
  <pageMargins left="0.75" right="0.75" top="1" bottom="1" header="0.5" footer="0.5"/>
  <pageSetup paperSize="9" scale="90" orientation="portrait" r:id="rId1"/>
  <headerFooter alignWithMargins="0">
    <oddFooter>&amp;LPer Harald Sivesind&amp;CSide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zoomScale="80" workbookViewId="0">
      <pane ySplit="2" topLeftCell="A3" activePane="bottomLeft" state="frozenSplit"/>
      <selection pane="bottomLeft" activeCell="L19" sqref="L19"/>
    </sheetView>
  </sheetViews>
  <sheetFormatPr baseColWidth="10" defaultColWidth="11.44140625" defaultRowHeight="13.2" x14ac:dyDescent="0.25"/>
  <cols>
    <col min="1" max="1" width="4.5546875" style="22" customWidth="1"/>
    <col min="2" max="2" width="11.44140625" style="22" customWidth="1"/>
    <col min="3" max="3" width="71" style="22" bestFit="1" customWidth="1"/>
    <col min="4" max="4" width="30.109375" style="22" customWidth="1"/>
    <col min="5" max="5" width="12.5546875" style="30" customWidth="1"/>
    <col min="6" max="11" width="9.6640625" style="30" customWidth="1"/>
    <col min="12" max="12" width="21.44140625" style="22" customWidth="1"/>
    <col min="13" max="16384" width="11.44140625" style="22"/>
  </cols>
  <sheetData>
    <row r="1" spans="1:12" s="29" customFormat="1" ht="40.200000000000003" thickBot="1" x14ac:dyDescent="0.3">
      <c r="A1" s="4"/>
      <c r="B1" s="4" t="s">
        <v>7</v>
      </c>
      <c r="C1" s="4" t="s">
        <v>1</v>
      </c>
      <c r="D1" s="4" t="s">
        <v>0</v>
      </c>
      <c r="E1" s="6" t="s">
        <v>35</v>
      </c>
      <c r="F1" s="6" t="s">
        <v>10</v>
      </c>
      <c r="G1" s="5" t="s">
        <v>30</v>
      </c>
      <c r="H1" s="6" t="s">
        <v>15</v>
      </c>
      <c r="I1" s="5" t="s">
        <v>3</v>
      </c>
      <c r="J1" s="5" t="s">
        <v>4</v>
      </c>
      <c r="K1" s="5" t="s">
        <v>5</v>
      </c>
      <c r="L1" s="7" t="s">
        <v>14</v>
      </c>
    </row>
    <row r="2" spans="1:12" s="29" customFormat="1" ht="14.4" thickTop="1" thickBot="1" x14ac:dyDescent="0.3">
      <c r="A2" s="4" t="s">
        <v>6</v>
      </c>
      <c r="B2" s="5">
        <f>SUM(B3:B86)</f>
        <v>22</v>
      </c>
      <c r="C2" s="4"/>
      <c r="D2" s="4"/>
      <c r="E2" s="5">
        <v>22</v>
      </c>
      <c r="F2" s="5">
        <f t="shared" ref="F2:K2" si="0">SUM(F3:F86)</f>
        <v>0</v>
      </c>
      <c r="G2" s="5">
        <f t="shared" si="0"/>
        <v>12</v>
      </c>
      <c r="H2" s="5">
        <f t="shared" si="0"/>
        <v>2</v>
      </c>
      <c r="I2" s="5">
        <f t="shared" si="0"/>
        <v>7</v>
      </c>
      <c r="J2" s="5">
        <f t="shared" si="0"/>
        <v>1</v>
      </c>
      <c r="K2" s="5">
        <f t="shared" si="0"/>
        <v>0</v>
      </c>
    </row>
    <row r="3" spans="1:12" ht="13.8" thickTop="1" x14ac:dyDescent="0.25">
      <c r="B3" s="30">
        <v>1</v>
      </c>
      <c r="C3" s="92" t="s">
        <v>46</v>
      </c>
      <c r="D3" s="72" t="s">
        <v>45</v>
      </c>
      <c r="E3" s="30">
        <v>1</v>
      </c>
      <c r="G3" s="30">
        <v>1</v>
      </c>
      <c r="I3" s="30">
        <v>1</v>
      </c>
    </row>
    <row r="4" spans="1:12" x14ac:dyDescent="0.25">
      <c r="B4" s="30">
        <v>1</v>
      </c>
      <c r="C4" s="79" t="s">
        <v>47</v>
      </c>
      <c r="D4" s="22" t="s">
        <v>45</v>
      </c>
      <c r="E4" s="30">
        <v>1</v>
      </c>
      <c r="G4" s="30">
        <v>1</v>
      </c>
      <c r="I4" s="30">
        <v>1</v>
      </c>
    </row>
    <row r="5" spans="1:12" x14ac:dyDescent="0.25">
      <c r="B5" s="30">
        <v>1</v>
      </c>
      <c r="C5" s="79" t="s">
        <v>48</v>
      </c>
      <c r="D5" s="22" t="s">
        <v>49</v>
      </c>
      <c r="E5" s="30">
        <v>1</v>
      </c>
    </row>
    <row r="6" spans="1:12" x14ac:dyDescent="0.25">
      <c r="B6" s="30">
        <v>1</v>
      </c>
      <c r="C6" s="79" t="s">
        <v>50</v>
      </c>
      <c r="D6" s="22" t="s">
        <v>51</v>
      </c>
      <c r="E6" s="30">
        <v>1</v>
      </c>
      <c r="G6" s="30">
        <v>1</v>
      </c>
    </row>
    <row r="7" spans="1:12" x14ac:dyDescent="0.25">
      <c r="B7" s="30">
        <v>1</v>
      </c>
      <c r="C7" s="92" t="s">
        <v>52</v>
      </c>
      <c r="D7" s="96" t="s">
        <v>53</v>
      </c>
      <c r="E7" s="30">
        <v>1</v>
      </c>
      <c r="G7" s="30">
        <v>1</v>
      </c>
      <c r="I7" s="30">
        <v>1</v>
      </c>
    </row>
    <row r="8" spans="1:12" x14ac:dyDescent="0.25">
      <c r="B8" s="30">
        <v>1</v>
      </c>
      <c r="C8" s="79" t="s">
        <v>57</v>
      </c>
      <c r="D8" s="22" t="s">
        <v>58</v>
      </c>
      <c r="E8" s="30">
        <v>1</v>
      </c>
      <c r="G8" s="30">
        <v>1</v>
      </c>
      <c r="I8" s="30">
        <v>1</v>
      </c>
    </row>
    <row r="9" spans="1:12" x14ac:dyDescent="0.25">
      <c r="B9" s="30">
        <v>1</v>
      </c>
      <c r="C9" s="92" t="s">
        <v>60</v>
      </c>
      <c r="D9" s="22" t="s">
        <v>59</v>
      </c>
      <c r="E9" s="30">
        <v>1</v>
      </c>
      <c r="G9" s="30">
        <v>1</v>
      </c>
    </row>
    <row r="10" spans="1:12" x14ac:dyDescent="0.25">
      <c r="B10" s="30">
        <v>1</v>
      </c>
      <c r="C10" s="79" t="s">
        <v>63</v>
      </c>
      <c r="D10" s="22" t="s">
        <v>40</v>
      </c>
      <c r="E10" s="30">
        <v>1</v>
      </c>
      <c r="H10" s="30">
        <v>1</v>
      </c>
      <c r="L10" s="22" t="s">
        <v>162</v>
      </c>
    </row>
    <row r="11" spans="1:12" x14ac:dyDescent="0.25">
      <c r="B11" s="30">
        <v>1</v>
      </c>
      <c r="C11" s="79" t="s">
        <v>79</v>
      </c>
      <c r="D11" s="22" t="s">
        <v>75</v>
      </c>
      <c r="E11" s="30">
        <v>1</v>
      </c>
      <c r="G11" s="30">
        <v>1</v>
      </c>
      <c r="I11" s="30">
        <v>1</v>
      </c>
    </row>
    <row r="12" spans="1:12" x14ac:dyDescent="0.25">
      <c r="B12" s="30">
        <v>1</v>
      </c>
      <c r="C12" s="79" t="s">
        <v>87</v>
      </c>
      <c r="D12" s="22" t="s">
        <v>86</v>
      </c>
      <c r="E12" s="30">
        <v>1</v>
      </c>
    </row>
    <row r="13" spans="1:12" x14ac:dyDescent="0.25">
      <c r="B13" s="30">
        <v>1</v>
      </c>
      <c r="C13" s="79" t="s">
        <v>94</v>
      </c>
      <c r="D13" s="22" t="s">
        <v>92</v>
      </c>
      <c r="E13" s="30">
        <v>1</v>
      </c>
      <c r="G13" s="30">
        <v>1</v>
      </c>
      <c r="I13" s="30">
        <v>1</v>
      </c>
    </row>
    <row r="14" spans="1:12" x14ac:dyDescent="0.25">
      <c r="B14" s="30">
        <v>1</v>
      </c>
      <c r="C14" s="92" t="s">
        <v>111</v>
      </c>
      <c r="D14" s="22" t="s">
        <v>113</v>
      </c>
      <c r="E14" s="30">
        <v>1</v>
      </c>
      <c r="G14" s="30">
        <v>1</v>
      </c>
      <c r="J14" s="30">
        <v>1</v>
      </c>
    </row>
    <row r="15" spans="1:12" x14ac:dyDescent="0.25">
      <c r="B15" s="30">
        <v>1</v>
      </c>
      <c r="C15" s="92" t="s">
        <v>114</v>
      </c>
      <c r="D15" s="22" t="s">
        <v>51</v>
      </c>
      <c r="E15" s="30">
        <v>1</v>
      </c>
      <c r="G15" s="30">
        <v>1</v>
      </c>
      <c r="I15" s="30">
        <v>1</v>
      </c>
    </row>
    <row r="16" spans="1:12" x14ac:dyDescent="0.25">
      <c r="B16" s="30">
        <v>1</v>
      </c>
      <c r="C16" s="79" t="s">
        <v>121</v>
      </c>
      <c r="D16" s="22" t="s">
        <v>122</v>
      </c>
      <c r="E16" s="30">
        <v>1</v>
      </c>
      <c r="G16" s="30">
        <v>1</v>
      </c>
    </row>
    <row r="17" spans="2:8" x14ac:dyDescent="0.25">
      <c r="B17" s="30">
        <v>1</v>
      </c>
      <c r="C17" s="110" t="s">
        <v>126</v>
      </c>
      <c r="D17" s="22" t="s">
        <v>131</v>
      </c>
      <c r="E17" s="30">
        <v>1</v>
      </c>
    </row>
    <row r="18" spans="2:8" x14ac:dyDescent="0.25">
      <c r="B18" s="30">
        <v>1</v>
      </c>
      <c r="C18" s="94" t="s">
        <v>134</v>
      </c>
      <c r="D18" s="22" t="s">
        <v>135</v>
      </c>
      <c r="E18" s="30">
        <v>1</v>
      </c>
    </row>
    <row r="19" spans="2:8" x14ac:dyDescent="0.25">
      <c r="B19" s="30">
        <v>1</v>
      </c>
      <c r="C19" s="79" t="s">
        <v>144</v>
      </c>
      <c r="D19" s="22" t="s">
        <v>147</v>
      </c>
      <c r="E19" s="30">
        <v>1</v>
      </c>
    </row>
    <row r="20" spans="2:8" x14ac:dyDescent="0.25">
      <c r="B20" s="30">
        <v>1</v>
      </c>
      <c r="C20" s="100" t="s">
        <v>152</v>
      </c>
      <c r="D20" s="22" t="s">
        <v>154</v>
      </c>
      <c r="E20" s="30">
        <v>1</v>
      </c>
      <c r="H20" s="30">
        <v>1</v>
      </c>
    </row>
    <row r="21" spans="2:8" x14ac:dyDescent="0.25">
      <c r="B21" s="30">
        <v>1</v>
      </c>
      <c r="C21" s="92" t="s">
        <v>155</v>
      </c>
      <c r="D21" s="22" t="s">
        <v>156</v>
      </c>
      <c r="E21" s="30">
        <v>1</v>
      </c>
    </row>
    <row r="22" spans="2:8" x14ac:dyDescent="0.25">
      <c r="B22" s="30">
        <v>1</v>
      </c>
      <c r="C22" s="92" t="s">
        <v>160</v>
      </c>
      <c r="D22" s="22" t="s">
        <v>149</v>
      </c>
      <c r="E22" s="30">
        <v>1</v>
      </c>
      <c r="G22" s="30">
        <v>1</v>
      </c>
    </row>
    <row r="23" spans="2:8" x14ac:dyDescent="0.25">
      <c r="B23" s="30">
        <v>1</v>
      </c>
      <c r="C23" s="79" t="s">
        <v>172</v>
      </c>
      <c r="D23" s="22" t="s">
        <v>171</v>
      </c>
      <c r="E23" s="30">
        <v>1</v>
      </c>
    </row>
    <row r="24" spans="2:8" x14ac:dyDescent="0.25">
      <c r="B24" s="30">
        <v>1</v>
      </c>
      <c r="C24" s="79" t="s">
        <v>173</v>
      </c>
      <c r="D24" s="22" t="s">
        <v>177</v>
      </c>
      <c r="E24" s="30">
        <v>1</v>
      </c>
    </row>
    <row r="25" spans="2:8" x14ac:dyDescent="0.25">
      <c r="B25" s="30"/>
      <c r="C25" s="79"/>
    </row>
    <row r="26" spans="2:8" x14ac:dyDescent="0.25">
      <c r="B26" s="30"/>
      <c r="C26" s="92"/>
    </row>
    <row r="27" spans="2:8" x14ac:dyDescent="0.25">
      <c r="B27" s="30"/>
      <c r="C27" s="79"/>
    </row>
    <row r="28" spans="2:8" x14ac:dyDescent="0.25">
      <c r="B28" s="30"/>
      <c r="C28" s="79"/>
    </row>
    <row r="29" spans="2:8" x14ac:dyDescent="0.25">
      <c r="B29" s="30"/>
      <c r="C29" s="79"/>
    </row>
    <row r="30" spans="2:8" x14ac:dyDescent="0.25">
      <c r="B30" s="30"/>
      <c r="C30" s="79"/>
    </row>
    <row r="31" spans="2:8" x14ac:dyDescent="0.25">
      <c r="B31" s="30"/>
      <c r="C31" s="92"/>
    </row>
    <row r="32" spans="2:8" x14ac:dyDescent="0.25">
      <c r="B32" s="30"/>
      <c r="C32" s="79"/>
      <c r="E32" s="95"/>
    </row>
    <row r="33" spans="2:3" x14ac:dyDescent="0.25">
      <c r="B33" s="30"/>
      <c r="C33" s="92"/>
    </row>
    <row r="34" spans="2:3" x14ac:dyDescent="0.25">
      <c r="B34" s="30"/>
      <c r="C34" s="79"/>
    </row>
    <row r="35" spans="2:3" x14ac:dyDescent="0.25">
      <c r="B35" s="30"/>
      <c r="C35" s="92"/>
    </row>
    <row r="36" spans="2:3" x14ac:dyDescent="0.25">
      <c r="B36" s="30"/>
      <c r="C36" s="79"/>
    </row>
    <row r="37" spans="2:3" x14ac:dyDescent="0.25">
      <c r="B37" s="30"/>
      <c r="C37" s="79"/>
    </row>
    <row r="38" spans="2:3" x14ac:dyDescent="0.25">
      <c r="B38" s="30"/>
      <c r="C38" s="92"/>
    </row>
    <row r="39" spans="2:3" ht="13.2" customHeight="1" x14ac:dyDescent="0.25">
      <c r="B39" s="99"/>
      <c r="C39" s="100"/>
    </row>
    <row r="40" spans="2:3" x14ac:dyDescent="0.25">
      <c r="B40" s="30"/>
      <c r="C40" s="79"/>
    </row>
    <row r="41" spans="2:3" x14ac:dyDescent="0.25">
      <c r="B41" s="30"/>
      <c r="C41" s="79"/>
    </row>
    <row r="42" spans="2:3" x14ac:dyDescent="0.25">
      <c r="B42" s="30"/>
      <c r="C42" s="79"/>
    </row>
    <row r="43" spans="2:3" x14ac:dyDescent="0.25">
      <c r="B43" s="30"/>
      <c r="C43" s="92"/>
    </row>
    <row r="44" spans="2:3" x14ac:dyDescent="0.25">
      <c r="B44" s="30"/>
      <c r="C44" s="79"/>
    </row>
    <row r="45" spans="2:3" x14ac:dyDescent="0.25">
      <c r="B45" s="30"/>
      <c r="C45" s="92"/>
    </row>
    <row r="46" spans="2:3" x14ac:dyDescent="0.25">
      <c r="B46" s="30"/>
      <c r="C46" s="79"/>
    </row>
    <row r="47" spans="2:3" x14ac:dyDescent="0.25">
      <c r="B47" s="30"/>
      <c r="C47" s="92"/>
    </row>
    <row r="48" spans="2:3" x14ac:dyDescent="0.25">
      <c r="B48" s="30"/>
      <c r="C48" s="92"/>
    </row>
  </sheetData>
  <phoneticPr fontId="1" type="noConversion"/>
  <pageMargins left="0.75" right="0.75" top="1" bottom="1" header="0.5" footer="0.5"/>
  <pageSetup paperSize="9" scale="68" orientation="landscape" r:id="rId1"/>
  <headerFooter alignWithMargins="0">
    <oddFooter>&amp;LPer Harald Sivesind&amp;CSide 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2</vt:i4>
      </vt:variant>
    </vt:vector>
  </HeadingPairs>
  <TitlesOfParts>
    <vt:vector size="7" baseType="lpstr">
      <vt:lpstr>Status</vt:lpstr>
      <vt:lpstr>Behandlede parringsforespørsler</vt:lpstr>
      <vt:lpstr>Hannhundbruk</vt:lpstr>
      <vt:lpstr>Forespørsler</vt:lpstr>
      <vt:lpstr>Ark1</vt:lpstr>
      <vt:lpstr>Hannhundbruk!Utskriftsområde</vt:lpstr>
      <vt:lpstr>'Behandlede parringsforespørsler'!Utskriftstitler</vt:lpstr>
    </vt:vector>
  </TitlesOfParts>
  <Company>Intek Engineering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Harald Sivesind</dc:creator>
  <cp:lastModifiedBy>Linda Persson</cp:lastModifiedBy>
  <cp:lastPrinted>2023-03-05T18:29:19Z</cp:lastPrinted>
  <dcterms:created xsi:type="dcterms:W3CDTF">2005-08-04T07:52:42Z</dcterms:created>
  <dcterms:modified xsi:type="dcterms:W3CDTF">2023-05-10T20:38:56Z</dcterms:modified>
</cp:coreProperties>
</file>